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NEW SYSTEM\WAPA\Statistics\Statistics on website\"/>
    </mc:Choice>
  </mc:AlternateContent>
  <bookViews>
    <workbookView xWindow="360" yWindow="120" windowWidth="15480" windowHeight="11640" activeTab="1"/>
  </bookViews>
  <sheets>
    <sheet name="World apple production 2003-201" sheetId="1" r:id="rId1"/>
    <sheet name="World pear production 2003-2013" sheetId="4" r:id="rId2"/>
  </sheets>
  <definedNames>
    <definedName name="_xlnm._FilterDatabase" localSheetId="0" hidden="1">'World apple production 2003-201'!$A$2:$K$2</definedName>
    <definedName name="_xlnm._FilterDatabase" localSheetId="1" hidden="1">'World pear production 2003-2013'!$A$2:$K$2</definedName>
  </definedNames>
  <calcPr calcId="152511"/>
</workbook>
</file>

<file path=xl/calcChain.xml><?xml version="1.0" encoding="utf-8"?>
<calcChain xmlns="http://schemas.openxmlformats.org/spreadsheetml/2006/main">
  <c r="C57" i="4" l="1"/>
  <c r="D57" i="4"/>
  <c r="E57" i="4"/>
  <c r="F57" i="4"/>
  <c r="G57" i="4"/>
  <c r="H57" i="4"/>
  <c r="I57" i="4"/>
  <c r="J57" i="4"/>
  <c r="K57" i="4"/>
  <c r="L57" i="4"/>
  <c r="B57" i="4"/>
  <c r="K55" i="1"/>
  <c r="J55" i="1"/>
  <c r="B55" i="1"/>
  <c r="C55" i="1"/>
  <c r="D55" i="1"/>
  <c r="E55" i="1"/>
  <c r="F55" i="1"/>
  <c r="G55" i="1"/>
  <c r="H55" i="1"/>
  <c r="I55" i="1"/>
  <c r="L55" i="1"/>
</calcChain>
</file>

<file path=xl/sharedStrings.xml><?xml version="1.0" encoding="utf-8"?>
<sst xmlns="http://schemas.openxmlformats.org/spreadsheetml/2006/main" count="123" uniqueCount="77">
  <si>
    <t>Algeria</t>
  </si>
  <si>
    <t>Argentina</t>
  </si>
  <si>
    <t>Australia</t>
  </si>
  <si>
    <t>Austria</t>
  </si>
  <si>
    <t>Azerbaijan</t>
  </si>
  <si>
    <t>Belarus</t>
  </si>
  <si>
    <t>Belgium</t>
  </si>
  <si>
    <t>Brazil</t>
  </si>
  <si>
    <t>Canada</t>
  </si>
  <si>
    <t>Chile</t>
  </si>
  <si>
    <t>China</t>
  </si>
  <si>
    <t>Czech Republic</t>
  </si>
  <si>
    <t>Egypt</t>
  </si>
  <si>
    <t>France</t>
  </si>
  <si>
    <t>Germany</t>
  </si>
  <si>
    <t>Greece</t>
  </si>
  <si>
    <t>Hungary</t>
  </si>
  <si>
    <t>India</t>
  </si>
  <si>
    <t>Israel</t>
  </si>
  <si>
    <t>Italy</t>
  </si>
  <si>
    <t>Japan</t>
  </si>
  <si>
    <t>Kazakhstan</t>
  </si>
  <si>
    <t>Korea, Republic of</t>
  </si>
  <si>
    <t>Kyrgyz, Republic</t>
  </si>
  <si>
    <t>Lebanon</t>
  </si>
  <si>
    <t>Mexico</t>
  </si>
  <si>
    <t>Morocco</t>
  </si>
  <si>
    <t>Netherlands</t>
  </si>
  <si>
    <t>New Zealand</t>
  </si>
  <si>
    <t>Pakistan</t>
  </si>
  <si>
    <t>Peru</t>
  </si>
  <si>
    <t>Poland</t>
  </si>
  <si>
    <t>Portugal</t>
  </si>
  <si>
    <t>Romania</t>
  </si>
  <si>
    <t>Russian Federation</t>
  </si>
  <si>
    <t>Serbia</t>
  </si>
  <si>
    <t>South Africa</t>
  </si>
  <si>
    <t>Spain</t>
  </si>
  <si>
    <t>Switzerland</t>
  </si>
  <si>
    <t>Syrian Arab Republic</t>
  </si>
  <si>
    <t>Tajikistan</t>
  </si>
  <si>
    <t>Tunisia</t>
  </si>
  <si>
    <t>Turkey</t>
  </si>
  <si>
    <t>Ukraine</t>
  </si>
  <si>
    <t>United Kingdom</t>
  </si>
  <si>
    <t>United States</t>
  </si>
  <si>
    <t>Uzbekistan</t>
  </si>
  <si>
    <t>Producer</t>
  </si>
  <si>
    <t>Other</t>
  </si>
  <si>
    <t>TOTAL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</si>
  <si>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</si>
  <si>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</si>
  <si>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</si>
  <si>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</si>
  <si>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</si>
  <si>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</si>
  <si>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</si>
  <si>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</si>
  <si>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</si>
  <si>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</si>
  <si>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Nepal</t>
  </si>
  <si>
    <t>Armenia</t>
  </si>
  <si>
    <t>Bosnia and Herzegovina</t>
  </si>
  <si>
    <t>Georgia</t>
  </si>
  <si>
    <t>Uruguay</t>
  </si>
  <si>
    <t>Colombia</t>
  </si>
  <si>
    <t>Iraq</t>
  </si>
  <si>
    <t>Ecuador</t>
  </si>
  <si>
    <t>Slovenia</t>
  </si>
  <si>
    <t>2013</t>
  </si>
  <si>
    <t>World pear production 2003-2013 in T (FAOstat)</t>
  </si>
  <si>
    <t>World apple production 2003-2013 in T (FAOstat)</t>
  </si>
  <si>
    <t>DPR Korea</t>
  </si>
  <si>
    <t>Iran</t>
  </si>
  <si>
    <t>Moldova</t>
  </si>
  <si>
    <t>Macedonia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</si>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</sst>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#############E+###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63"/>
      <name val="Arial"/>
      <family val="2"/>
    </font>
    <font>
      <sz val="12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6" borderId="0" xfId="0" applyFont="1" applyFill="1"/>
    <xf numFmtId="0" fontId="0" fillId="6" borderId="0" xfId="0" applyFill="1"/>
    <xf numFmtId="0" fontId="2" fillId="3" borderId="1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4" borderId="5" xfId="0" applyFont="1" applyFill="1" applyBorder="1"/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3" fontId="5" fillId="2" borderId="22" xfId="0" applyNumberFormat="1" applyFont="1" applyFill="1" applyBorder="1"/>
    <xf numFmtId="3" fontId="5" fillId="2" borderId="10" xfId="0" applyNumberFormat="1" applyFont="1" applyFill="1" applyBorder="1"/>
    <xf numFmtId="3" fontId="5" fillId="2" borderId="23" xfId="0" applyNumberFormat="1" applyFont="1" applyFill="1" applyBorder="1"/>
    <xf numFmtId="3" fontId="5" fillId="2" borderId="1" xfId="0" applyNumberFormat="1" applyFont="1" applyFill="1" applyBorder="1"/>
    <xf numFmtId="3" fontId="5" fillId="2" borderId="17" xfId="0" applyNumberFormat="1" applyFont="1" applyFill="1" applyBorder="1"/>
    <xf numFmtId="3" fontId="5" fillId="2" borderId="9" xfId="0" applyNumberFormat="1" applyFont="1" applyFill="1" applyBorder="1"/>
    <xf numFmtId="0" fontId="5" fillId="4" borderId="5" xfId="0" applyFont="1" applyFill="1" applyBorder="1" applyAlignment="1">
      <alignment wrapText="1"/>
    </xf>
    <xf numFmtId="0" fontId="5" fillId="4" borderId="6" xfId="0" applyFont="1" applyFill="1" applyBorder="1"/>
    <xf numFmtId="3" fontId="5" fillId="2" borderId="24" xfId="0" applyNumberFormat="1" applyFont="1" applyFill="1" applyBorder="1"/>
    <xf numFmtId="3" fontId="5" fillId="2" borderId="2" xfId="0" applyNumberFormat="1" applyFont="1" applyFill="1" applyBorder="1"/>
    <xf numFmtId="3" fontId="5" fillId="2" borderId="18" xfId="0" applyNumberFormat="1" applyFont="1" applyFill="1" applyBorder="1"/>
    <xf numFmtId="0" fontId="4" fillId="4" borderId="4" xfId="0" applyFont="1" applyFill="1" applyBorder="1"/>
    <xf numFmtId="3" fontId="3" fillId="4" borderId="15" xfId="0" applyNumberFormat="1" applyFont="1" applyFill="1" applyBorder="1"/>
    <xf numFmtId="3" fontId="3" fillId="4" borderId="3" xfId="0" applyNumberFormat="1" applyFont="1" applyFill="1" applyBorder="1"/>
    <xf numFmtId="3" fontId="3" fillId="4" borderId="16" xfId="0" applyNumberFormat="1" applyFont="1" applyFill="1" applyBorder="1"/>
    <xf numFmtId="3" fontId="3" fillId="4" borderId="25" xfId="0" applyNumberFormat="1" applyFont="1" applyFill="1" applyBorder="1"/>
    <xf numFmtId="3" fontId="3" fillId="4" borderId="26" xfId="0" applyNumberFormat="1" applyFont="1" applyFill="1" applyBorder="1"/>
    <xf numFmtId="49" fontId="7" fillId="4" borderId="27" xfId="0" applyNumberFormat="1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29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164" fontId="8" fillId="5" borderId="7" xfId="0" applyNumberFormat="1" applyFont="1" applyFill="1" applyBorder="1"/>
    <xf numFmtId="3" fontId="8" fillId="0" borderId="30" xfId="0" applyNumberFormat="1" applyFont="1" applyFill="1" applyBorder="1"/>
    <xf numFmtId="3" fontId="8" fillId="0" borderId="22" xfId="0" applyNumberFormat="1" applyFont="1" applyFill="1" applyBorder="1"/>
    <xf numFmtId="3" fontId="8" fillId="0" borderId="31" xfId="0" applyNumberFormat="1" applyFont="1" applyFill="1" applyBorder="1"/>
    <xf numFmtId="3" fontId="8" fillId="0" borderId="9" xfId="0" applyNumberFormat="1" applyFont="1" applyFill="1" applyBorder="1"/>
    <xf numFmtId="164" fontId="8" fillId="5" borderId="8" xfId="0" applyNumberFormat="1" applyFont="1" applyFill="1" applyBorder="1"/>
    <xf numFmtId="3" fontId="8" fillId="0" borderId="32" xfId="0" applyNumberFormat="1" applyFont="1" applyFill="1" applyBorder="1"/>
    <xf numFmtId="3" fontId="8" fillId="0" borderId="28" xfId="0" applyNumberFormat="1" applyFont="1" applyFill="1" applyBorder="1"/>
    <xf numFmtId="164" fontId="7" fillId="5" borderId="4" xfId="0" applyNumberFormat="1" applyFont="1" applyFill="1" applyBorder="1"/>
    <xf numFmtId="3" fontId="3" fillId="5" borderId="13" xfId="0" applyNumberFormat="1" applyFont="1" applyFill="1" applyBorder="1"/>
    <xf numFmtId="0" fontId="2" fillId="4" borderId="27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6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E1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zoomScale="80" zoomScaleNormal="80" workbookViewId="0">
      <pane xSplit="1" topLeftCell="B1" activePane="topRight" state="frozen"/>
      <selection pane="topRight" sqref="A1:L1"/>
    </sheetView>
  </sheetViews>
  <sheetFormatPr defaultRowHeight="12.75" x14ac:dyDescent="0.2"/>
  <cols>
    <col min="1" max="1" width="22.140625" style="1" customWidth="1" collapsed="1"/>
    <col min="2" max="11" width="14.140625" style="1" customWidth="1" collapsed="1"/>
    <col min="12" max="12" width="12.42578125" customWidth="1"/>
    <col min="13" max="26" width="9.140625" style="3"/>
  </cols>
  <sheetData>
    <row r="1" spans="1:12" ht="18.75" thickBot="1" x14ac:dyDescent="0.3">
      <c r="A1" s="4" t="s">
        <v>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6.5" thickBot="1" x14ac:dyDescent="0.25">
      <c r="A2" s="6" t="s">
        <v>47</v>
      </c>
      <c r="B2" s="7">
        <v>2003</v>
      </c>
      <c r="C2" s="8">
        <v>2004</v>
      </c>
      <c r="D2" s="8">
        <v>2005</v>
      </c>
      <c r="E2" s="8">
        <v>2006</v>
      </c>
      <c r="F2" s="8">
        <v>2007</v>
      </c>
      <c r="G2" s="8">
        <v>2008</v>
      </c>
      <c r="H2" s="8">
        <v>2009</v>
      </c>
      <c r="I2" s="8">
        <v>2010</v>
      </c>
      <c r="J2" s="9">
        <v>2011</v>
      </c>
      <c r="K2" s="10">
        <v>2012</v>
      </c>
      <c r="L2" s="11">
        <v>2013</v>
      </c>
    </row>
    <row r="3" spans="1:12" ht="15" x14ac:dyDescent="0.2">
      <c r="A3" s="12" t="s">
        <v>10</v>
      </c>
      <c r="B3" s="13">
        <v>21107624</v>
      </c>
      <c r="C3" s="14">
        <v>23684540</v>
      </c>
      <c r="D3" s="14">
        <v>24016882</v>
      </c>
      <c r="E3" s="14">
        <v>26065500</v>
      </c>
      <c r="F3" s="14">
        <v>27865889</v>
      </c>
      <c r="G3" s="14">
        <v>29851163</v>
      </c>
      <c r="H3" s="14">
        <v>31684445</v>
      </c>
      <c r="I3" s="14">
        <v>33265186</v>
      </c>
      <c r="J3" s="15">
        <v>35987221</v>
      </c>
      <c r="K3" s="16">
        <v>37001590</v>
      </c>
      <c r="L3" s="17">
        <v>31747294.400000002</v>
      </c>
    </row>
    <row r="4" spans="1:12" ht="15" x14ac:dyDescent="0.2">
      <c r="A4" s="12" t="s">
        <v>45</v>
      </c>
      <c r="B4" s="18">
        <v>3947616</v>
      </c>
      <c r="C4" s="19">
        <v>4699853</v>
      </c>
      <c r="D4" s="19">
        <v>4408870</v>
      </c>
      <c r="E4" s="19">
        <v>4568630</v>
      </c>
      <c r="F4" s="19">
        <v>4237730</v>
      </c>
      <c r="G4" s="19">
        <v>4358710</v>
      </c>
      <c r="H4" s="19">
        <v>4402070</v>
      </c>
      <c r="I4" s="19">
        <v>4210060</v>
      </c>
      <c r="J4" s="20">
        <v>4272840</v>
      </c>
      <c r="K4" s="21">
        <v>4110046</v>
      </c>
      <c r="L4" s="17">
        <v>3265286.4000000004</v>
      </c>
    </row>
    <row r="5" spans="1:12" ht="15" x14ac:dyDescent="0.2">
      <c r="A5" s="12" t="s">
        <v>42</v>
      </c>
      <c r="B5" s="18">
        <v>2600000</v>
      </c>
      <c r="C5" s="19">
        <v>2100000</v>
      </c>
      <c r="D5" s="19">
        <v>2570000</v>
      </c>
      <c r="E5" s="19">
        <v>2002033</v>
      </c>
      <c r="F5" s="19">
        <v>2457845</v>
      </c>
      <c r="G5" s="19">
        <v>2504490</v>
      </c>
      <c r="H5" s="19">
        <v>2782370</v>
      </c>
      <c r="I5" s="19">
        <v>2600000</v>
      </c>
      <c r="J5" s="20">
        <v>2680080</v>
      </c>
      <c r="K5" s="21">
        <v>2889000</v>
      </c>
      <c r="L5" s="17">
        <v>2502760</v>
      </c>
    </row>
    <row r="6" spans="1:12" ht="15" x14ac:dyDescent="0.2">
      <c r="A6" s="12" t="s">
        <v>31</v>
      </c>
      <c r="B6" s="18">
        <v>2427753</v>
      </c>
      <c r="C6" s="19">
        <v>2521514</v>
      </c>
      <c r="D6" s="19">
        <v>2074951</v>
      </c>
      <c r="E6" s="19">
        <v>2304892</v>
      </c>
      <c r="F6" s="19">
        <v>1039967</v>
      </c>
      <c r="G6" s="19">
        <v>2830870</v>
      </c>
      <c r="H6" s="19">
        <v>2626270</v>
      </c>
      <c r="I6" s="19">
        <v>1877910</v>
      </c>
      <c r="J6" s="20">
        <v>2493080</v>
      </c>
      <c r="K6" s="21">
        <v>2877336</v>
      </c>
      <c r="L6" s="17">
        <v>2468059.2000000002</v>
      </c>
    </row>
    <row r="7" spans="1:12" ht="15" x14ac:dyDescent="0.2">
      <c r="A7" s="12" t="s">
        <v>19</v>
      </c>
      <c r="B7" s="18">
        <v>1953752</v>
      </c>
      <c r="C7" s="19">
        <v>2136226</v>
      </c>
      <c r="D7" s="19">
        <v>2192000</v>
      </c>
      <c r="E7" s="19">
        <v>2112757</v>
      </c>
      <c r="F7" s="19">
        <v>2230191</v>
      </c>
      <c r="G7" s="19">
        <v>2208227</v>
      </c>
      <c r="H7" s="19">
        <v>2325650</v>
      </c>
      <c r="I7" s="19">
        <v>2204970</v>
      </c>
      <c r="J7" s="20">
        <v>2411200</v>
      </c>
      <c r="K7" s="21">
        <v>1991312</v>
      </c>
      <c r="L7" s="17">
        <v>1773570.4000000001</v>
      </c>
    </row>
    <row r="8" spans="1:12" ht="15" x14ac:dyDescent="0.2">
      <c r="A8" s="12" t="s">
        <v>17</v>
      </c>
      <c r="B8" s="18">
        <v>1470000</v>
      </c>
      <c r="C8" s="19">
        <v>1521600</v>
      </c>
      <c r="D8" s="19">
        <v>1739000</v>
      </c>
      <c r="E8" s="19">
        <v>1755700</v>
      </c>
      <c r="F8" s="19">
        <v>2001400</v>
      </c>
      <c r="G8" s="19">
        <v>1985000</v>
      </c>
      <c r="H8" s="19">
        <v>1795200</v>
      </c>
      <c r="I8" s="19">
        <v>1777200</v>
      </c>
      <c r="J8" s="20">
        <v>2891000</v>
      </c>
      <c r="K8" s="21">
        <v>2203400</v>
      </c>
      <c r="L8" s="17">
        <v>1532000</v>
      </c>
    </row>
    <row r="9" spans="1:12" ht="15" x14ac:dyDescent="0.2">
      <c r="A9" s="12" t="s">
        <v>13</v>
      </c>
      <c r="B9" s="18">
        <v>2136886</v>
      </c>
      <c r="C9" s="19">
        <v>2203653</v>
      </c>
      <c r="D9" s="19">
        <v>1856665</v>
      </c>
      <c r="E9" s="19">
        <v>1705456</v>
      </c>
      <c r="F9" s="19">
        <v>2143670</v>
      </c>
      <c r="G9" s="19">
        <v>1940200</v>
      </c>
      <c r="H9" s="19">
        <v>1729620</v>
      </c>
      <c r="I9" s="19">
        <v>1788430</v>
      </c>
      <c r="J9" s="20">
        <v>1858880</v>
      </c>
      <c r="K9" s="21">
        <v>1382901</v>
      </c>
      <c r="L9" s="17">
        <v>1389985.6</v>
      </c>
    </row>
    <row r="10" spans="1:12" ht="15" x14ac:dyDescent="0.2">
      <c r="A10" s="12" t="s">
        <v>9</v>
      </c>
      <c r="B10" s="18">
        <v>1250000</v>
      </c>
      <c r="C10" s="19">
        <v>1300000</v>
      </c>
      <c r="D10" s="19">
        <v>1400000</v>
      </c>
      <c r="E10" s="19">
        <v>1370000</v>
      </c>
      <c r="F10" s="19">
        <v>1370000</v>
      </c>
      <c r="G10" s="19">
        <v>1370000</v>
      </c>
      <c r="H10" s="19">
        <v>1090000</v>
      </c>
      <c r="I10" s="19">
        <v>1100000</v>
      </c>
      <c r="J10" s="20">
        <v>1169090</v>
      </c>
      <c r="K10" s="21">
        <v>1625000</v>
      </c>
      <c r="L10" s="17">
        <v>1367671.2000000002</v>
      </c>
    </row>
    <row r="11" spans="1:12" ht="15" x14ac:dyDescent="0.2">
      <c r="A11" s="12" t="s">
        <v>73</v>
      </c>
      <c r="B11" s="18">
        <v>2400000</v>
      </c>
      <c r="C11" s="19">
        <v>2178645</v>
      </c>
      <c r="D11" s="19">
        <v>5323802</v>
      </c>
      <c r="E11" s="19">
        <v>5321901</v>
      </c>
      <c r="F11" s="19">
        <v>2660000</v>
      </c>
      <c r="G11" s="19">
        <v>5378775</v>
      </c>
      <c r="H11" s="19">
        <v>2000000</v>
      </c>
      <c r="I11" s="19">
        <v>1662430</v>
      </c>
      <c r="J11" s="20">
        <v>1651840</v>
      </c>
      <c r="K11" s="21">
        <v>1700000</v>
      </c>
      <c r="L11" s="17">
        <v>1354696</v>
      </c>
    </row>
    <row r="12" spans="1:12" ht="15" x14ac:dyDescent="0.2">
      <c r="A12" s="12" t="s">
        <v>34</v>
      </c>
      <c r="B12" s="18">
        <v>1690000</v>
      </c>
      <c r="C12" s="19">
        <v>2030000</v>
      </c>
      <c r="D12" s="19">
        <v>1800000</v>
      </c>
      <c r="E12" s="19">
        <v>1609000</v>
      </c>
      <c r="F12" s="19">
        <v>2333000</v>
      </c>
      <c r="G12" s="19">
        <v>1467000</v>
      </c>
      <c r="H12" s="19">
        <v>1435000</v>
      </c>
      <c r="I12" s="19">
        <v>992000</v>
      </c>
      <c r="J12" s="20">
        <v>1200000</v>
      </c>
      <c r="K12" s="21">
        <v>1403000</v>
      </c>
      <c r="L12" s="17">
        <v>1257600</v>
      </c>
    </row>
    <row r="13" spans="1:12" ht="15" x14ac:dyDescent="0.2">
      <c r="A13" s="12" t="s">
        <v>1</v>
      </c>
      <c r="B13" s="18">
        <v>1307460</v>
      </c>
      <c r="C13" s="19">
        <v>1262440</v>
      </c>
      <c r="D13" s="19">
        <v>1206210</v>
      </c>
      <c r="E13" s="19">
        <v>1280000</v>
      </c>
      <c r="F13" s="19">
        <v>1300000</v>
      </c>
      <c r="G13" s="19">
        <v>1300000</v>
      </c>
      <c r="H13" s="19">
        <v>1027090</v>
      </c>
      <c r="I13" s="19">
        <v>1050000</v>
      </c>
      <c r="J13" s="20">
        <v>1115950</v>
      </c>
      <c r="K13" s="21">
        <v>1250000</v>
      </c>
      <c r="L13" s="17">
        <v>996014.4</v>
      </c>
    </row>
    <row r="14" spans="1:12" ht="15" x14ac:dyDescent="0.2">
      <c r="A14" s="12" t="s">
        <v>7</v>
      </c>
      <c r="B14" s="18">
        <v>841821</v>
      </c>
      <c r="C14" s="19">
        <v>980203</v>
      </c>
      <c r="D14" s="19">
        <v>850535</v>
      </c>
      <c r="E14" s="19">
        <v>863019</v>
      </c>
      <c r="F14" s="19">
        <v>1115380</v>
      </c>
      <c r="G14" s="19">
        <v>1124155</v>
      </c>
      <c r="H14" s="19">
        <v>1222890</v>
      </c>
      <c r="I14" s="19">
        <v>1279120</v>
      </c>
      <c r="J14" s="20">
        <v>1339000</v>
      </c>
      <c r="K14" s="21">
        <v>1335478</v>
      </c>
      <c r="L14" s="17">
        <v>985177.60000000009</v>
      </c>
    </row>
    <row r="15" spans="1:12" ht="15" x14ac:dyDescent="0.2">
      <c r="A15" s="12" t="s">
        <v>43</v>
      </c>
      <c r="B15" s="18">
        <v>871300</v>
      </c>
      <c r="C15" s="19">
        <v>716900</v>
      </c>
      <c r="D15" s="19">
        <v>719800</v>
      </c>
      <c r="E15" s="19">
        <v>536500</v>
      </c>
      <c r="F15" s="19">
        <v>754900</v>
      </c>
      <c r="G15" s="19">
        <v>719300</v>
      </c>
      <c r="H15" s="19">
        <v>853400</v>
      </c>
      <c r="I15" s="19">
        <v>897000</v>
      </c>
      <c r="J15" s="20">
        <v>954100</v>
      </c>
      <c r="K15" s="21">
        <v>1126800</v>
      </c>
      <c r="L15" s="17">
        <v>969120</v>
      </c>
    </row>
    <row r="16" spans="1:12" ht="15" x14ac:dyDescent="0.2">
      <c r="A16" s="12" t="s">
        <v>46</v>
      </c>
      <c r="B16" s="18">
        <v>449000</v>
      </c>
      <c r="C16" s="19">
        <v>390000</v>
      </c>
      <c r="D16" s="19">
        <v>402000</v>
      </c>
      <c r="E16" s="19">
        <v>514441</v>
      </c>
      <c r="F16" s="19">
        <v>502500</v>
      </c>
      <c r="G16" s="19">
        <v>585000</v>
      </c>
      <c r="H16" s="19">
        <v>635000</v>
      </c>
      <c r="I16" s="19">
        <v>712000</v>
      </c>
      <c r="J16" s="20">
        <v>779000</v>
      </c>
      <c r="K16" s="21">
        <v>820000</v>
      </c>
      <c r="L16" s="17">
        <v>749600</v>
      </c>
    </row>
    <row r="17" spans="1:12" ht="15" x14ac:dyDescent="0.2">
      <c r="A17" s="12" t="s">
        <v>25</v>
      </c>
      <c r="B17" s="18">
        <v>495000</v>
      </c>
      <c r="C17" s="19">
        <v>573000</v>
      </c>
      <c r="D17" s="19">
        <v>583994</v>
      </c>
      <c r="E17" s="19">
        <v>601915</v>
      </c>
      <c r="F17" s="19">
        <v>505078</v>
      </c>
      <c r="G17" s="19">
        <v>524755</v>
      </c>
      <c r="H17" s="19">
        <v>525000</v>
      </c>
      <c r="I17" s="19">
        <v>584655</v>
      </c>
      <c r="J17" s="20">
        <v>630533</v>
      </c>
      <c r="K17" s="21">
        <v>375045</v>
      </c>
      <c r="L17" s="17">
        <v>686886.40000000002</v>
      </c>
    </row>
    <row r="18" spans="1:12" ht="15" x14ac:dyDescent="0.2">
      <c r="A18" s="12" t="s">
        <v>36</v>
      </c>
      <c r="B18" s="18">
        <v>701663</v>
      </c>
      <c r="C18" s="19">
        <v>765359</v>
      </c>
      <c r="D18" s="19">
        <v>680426</v>
      </c>
      <c r="E18" s="19">
        <v>639763</v>
      </c>
      <c r="F18" s="19">
        <v>709912</v>
      </c>
      <c r="G18" s="19">
        <v>770741</v>
      </c>
      <c r="H18" s="19">
        <v>815833</v>
      </c>
      <c r="I18" s="19">
        <v>724232</v>
      </c>
      <c r="J18" s="20">
        <v>781124</v>
      </c>
      <c r="K18" s="21">
        <v>795758</v>
      </c>
      <c r="L18" s="17">
        <v>649218.4</v>
      </c>
    </row>
    <row r="19" spans="1:12" ht="15" x14ac:dyDescent="0.2">
      <c r="A19" s="12" t="s">
        <v>14</v>
      </c>
      <c r="B19" s="18">
        <v>818032</v>
      </c>
      <c r="C19" s="19">
        <v>979730</v>
      </c>
      <c r="D19" s="19">
        <v>891402</v>
      </c>
      <c r="E19" s="19">
        <v>947611</v>
      </c>
      <c r="F19" s="19">
        <v>1070036</v>
      </c>
      <c r="G19" s="19">
        <v>1046995</v>
      </c>
      <c r="H19" s="19">
        <v>1070680</v>
      </c>
      <c r="I19" s="19">
        <v>834960</v>
      </c>
      <c r="J19" s="20">
        <v>898448</v>
      </c>
      <c r="K19" s="21">
        <v>972405</v>
      </c>
      <c r="L19" s="17">
        <v>643027.20000000007</v>
      </c>
    </row>
    <row r="20" spans="1:12" ht="15" x14ac:dyDescent="0.2">
      <c r="A20" s="22" t="s">
        <v>72</v>
      </c>
      <c r="B20" s="18">
        <v>660000</v>
      </c>
      <c r="C20" s="19">
        <v>665000</v>
      </c>
      <c r="D20" s="19">
        <v>1336000</v>
      </c>
      <c r="E20" s="19">
        <v>1333000</v>
      </c>
      <c r="F20" s="19">
        <v>635000</v>
      </c>
      <c r="G20" s="19">
        <v>1270000</v>
      </c>
      <c r="H20" s="19">
        <v>719682</v>
      </c>
      <c r="I20" s="19">
        <v>752020</v>
      </c>
      <c r="J20" s="20">
        <v>806718</v>
      </c>
      <c r="K20" s="21">
        <v>785000</v>
      </c>
      <c r="L20" s="17">
        <v>624000</v>
      </c>
    </row>
    <row r="21" spans="1:12" ht="15" x14ac:dyDescent="0.2">
      <c r="A21" s="12" t="s">
        <v>20</v>
      </c>
      <c r="B21" s="18">
        <v>842100</v>
      </c>
      <c r="C21" s="19">
        <v>754600</v>
      </c>
      <c r="D21" s="19">
        <v>818900</v>
      </c>
      <c r="E21" s="19">
        <v>831800</v>
      </c>
      <c r="F21" s="19">
        <v>840100</v>
      </c>
      <c r="G21" s="19">
        <v>840100</v>
      </c>
      <c r="H21" s="19">
        <v>845600</v>
      </c>
      <c r="I21" s="19">
        <v>786500</v>
      </c>
      <c r="J21" s="20">
        <v>655300</v>
      </c>
      <c r="K21" s="21">
        <v>793800</v>
      </c>
      <c r="L21" s="17">
        <v>593360</v>
      </c>
    </row>
    <row r="22" spans="1:12" ht="15" x14ac:dyDescent="0.2">
      <c r="A22" s="12" t="s">
        <v>29</v>
      </c>
      <c r="B22" s="18">
        <v>333741</v>
      </c>
      <c r="C22" s="19">
        <v>351916</v>
      </c>
      <c r="D22" s="19">
        <v>351232</v>
      </c>
      <c r="E22" s="19">
        <v>350419</v>
      </c>
      <c r="F22" s="19">
        <v>441575</v>
      </c>
      <c r="G22" s="19">
        <v>582512</v>
      </c>
      <c r="H22" s="19">
        <v>366360</v>
      </c>
      <c r="I22" s="19">
        <v>525855</v>
      </c>
      <c r="J22" s="20">
        <v>598804</v>
      </c>
      <c r="K22" s="21">
        <v>620000</v>
      </c>
      <c r="L22" s="17">
        <v>484812.80000000005</v>
      </c>
    </row>
    <row r="23" spans="1:12" ht="15" x14ac:dyDescent="0.2">
      <c r="A23" s="12" t="s">
        <v>26</v>
      </c>
      <c r="B23" s="18">
        <v>275200</v>
      </c>
      <c r="C23" s="19">
        <v>396400</v>
      </c>
      <c r="D23" s="19">
        <v>308500</v>
      </c>
      <c r="E23" s="19">
        <v>374000</v>
      </c>
      <c r="F23" s="19">
        <v>426816</v>
      </c>
      <c r="G23" s="19">
        <v>404310</v>
      </c>
      <c r="H23" s="19">
        <v>422572</v>
      </c>
      <c r="I23" s="19">
        <v>505641</v>
      </c>
      <c r="J23" s="20">
        <v>506119</v>
      </c>
      <c r="K23" s="21">
        <v>485642</v>
      </c>
      <c r="L23" s="17">
        <v>466436.80000000005</v>
      </c>
    </row>
    <row r="24" spans="1:12" ht="15" x14ac:dyDescent="0.2">
      <c r="A24" s="12" t="s">
        <v>16</v>
      </c>
      <c r="B24" s="18">
        <v>507505</v>
      </c>
      <c r="C24" s="19">
        <v>700391</v>
      </c>
      <c r="D24" s="19">
        <v>510361</v>
      </c>
      <c r="E24" s="19">
        <v>537345</v>
      </c>
      <c r="F24" s="19">
        <v>538000</v>
      </c>
      <c r="G24" s="19">
        <v>568600</v>
      </c>
      <c r="H24" s="19">
        <v>575368</v>
      </c>
      <c r="I24" s="19">
        <v>496916</v>
      </c>
      <c r="J24" s="20">
        <v>292810</v>
      </c>
      <c r="K24" s="21">
        <v>650595</v>
      </c>
      <c r="L24" s="17">
        <v>441920</v>
      </c>
    </row>
    <row r="25" spans="1:12" ht="15" x14ac:dyDescent="0.2">
      <c r="A25" s="12" t="s">
        <v>37</v>
      </c>
      <c r="B25" s="18">
        <v>881101</v>
      </c>
      <c r="C25" s="19">
        <v>690886</v>
      </c>
      <c r="D25" s="19">
        <v>774210</v>
      </c>
      <c r="E25" s="19">
        <v>660700</v>
      </c>
      <c r="F25" s="19">
        <v>667700</v>
      </c>
      <c r="G25" s="19">
        <v>687500</v>
      </c>
      <c r="H25" s="19">
        <v>594800</v>
      </c>
      <c r="I25" s="19">
        <v>646200</v>
      </c>
      <c r="J25" s="20">
        <v>670566</v>
      </c>
      <c r="K25" s="21">
        <v>558900</v>
      </c>
      <c r="L25" s="17">
        <v>437120</v>
      </c>
    </row>
    <row r="26" spans="1:12" ht="15" x14ac:dyDescent="0.2">
      <c r="A26" s="12" t="s">
        <v>12</v>
      </c>
      <c r="B26" s="18">
        <v>533360</v>
      </c>
      <c r="C26" s="19">
        <v>546183</v>
      </c>
      <c r="D26" s="19">
        <v>550000</v>
      </c>
      <c r="E26" s="19">
        <v>550000</v>
      </c>
      <c r="F26" s="19">
        <v>557944</v>
      </c>
      <c r="G26" s="19">
        <v>550743</v>
      </c>
      <c r="H26" s="19">
        <v>508833</v>
      </c>
      <c r="I26" s="19">
        <v>493119</v>
      </c>
      <c r="J26" s="20">
        <v>455817</v>
      </c>
      <c r="K26" s="21">
        <v>541239</v>
      </c>
      <c r="L26" s="17">
        <v>436931.2</v>
      </c>
    </row>
    <row r="27" spans="1:12" ht="15" x14ac:dyDescent="0.2">
      <c r="A27" s="12" t="s">
        <v>22</v>
      </c>
      <c r="B27" s="18">
        <v>365354</v>
      </c>
      <c r="C27" s="19">
        <v>357180</v>
      </c>
      <c r="D27" s="19">
        <v>367517</v>
      </c>
      <c r="E27" s="19">
        <v>407621</v>
      </c>
      <c r="F27" s="19">
        <v>435686</v>
      </c>
      <c r="G27" s="19">
        <v>941730</v>
      </c>
      <c r="H27" s="19">
        <v>494491</v>
      </c>
      <c r="I27" s="19">
        <v>460285</v>
      </c>
      <c r="J27" s="20">
        <v>379541</v>
      </c>
      <c r="K27" s="21">
        <v>394596</v>
      </c>
      <c r="L27" s="17">
        <v>394960.80000000005</v>
      </c>
    </row>
    <row r="28" spans="1:12" ht="15" x14ac:dyDescent="0.2">
      <c r="A28" s="12" t="s">
        <v>33</v>
      </c>
      <c r="B28" s="18">
        <v>811100</v>
      </c>
      <c r="C28" s="19">
        <v>1097837</v>
      </c>
      <c r="D28" s="19">
        <v>637979</v>
      </c>
      <c r="E28" s="19">
        <v>590413</v>
      </c>
      <c r="F28" s="19">
        <v>475370</v>
      </c>
      <c r="G28" s="19">
        <v>459016</v>
      </c>
      <c r="H28" s="19">
        <v>517491</v>
      </c>
      <c r="I28" s="19">
        <v>552860</v>
      </c>
      <c r="J28" s="20">
        <v>620362</v>
      </c>
      <c r="K28" s="21">
        <v>462935</v>
      </c>
      <c r="L28" s="17">
        <v>394724</v>
      </c>
    </row>
    <row r="29" spans="1:12" ht="15" x14ac:dyDescent="0.2">
      <c r="A29" s="12" t="s">
        <v>0</v>
      </c>
      <c r="B29" s="18">
        <v>135542</v>
      </c>
      <c r="C29" s="19">
        <v>165372</v>
      </c>
      <c r="D29" s="19">
        <v>199712</v>
      </c>
      <c r="E29" s="19">
        <v>283242</v>
      </c>
      <c r="F29" s="19">
        <v>190010</v>
      </c>
      <c r="G29" s="19">
        <v>260967</v>
      </c>
      <c r="H29" s="19">
        <v>267469</v>
      </c>
      <c r="I29" s="19">
        <v>378630</v>
      </c>
      <c r="J29" s="20">
        <v>450000</v>
      </c>
      <c r="K29" s="21">
        <v>397529</v>
      </c>
      <c r="L29" s="17">
        <v>364749.60000000003</v>
      </c>
    </row>
    <row r="30" spans="1:12" ht="15" x14ac:dyDescent="0.2">
      <c r="A30" s="12" t="s">
        <v>28</v>
      </c>
      <c r="B30" s="18">
        <v>501192</v>
      </c>
      <c r="C30" s="19">
        <v>546000</v>
      </c>
      <c r="D30" s="19">
        <v>524000</v>
      </c>
      <c r="E30" s="19">
        <v>354000</v>
      </c>
      <c r="F30" s="19">
        <v>355000</v>
      </c>
      <c r="G30" s="19">
        <v>355000</v>
      </c>
      <c r="H30" s="19">
        <v>357000</v>
      </c>
      <c r="I30" s="19">
        <v>386119</v>
      </c>
      <c r="J30" s="20">
        <v>437782</v>
      </c>
      <c r="K30" s="21">
        <v>448000</v>
      </c>
      <c r="L30" s="17">
        <v>351161.60000000003</v>
      </c>
    </row>
    <row r="31" spans="1:12" ht="15" x14ac:dyDescent="0.2">
      <c r="A31" s="12" t="s">
        <v>8</v>
      </c>
      <c r="B31" s="18">
        <v>379192</v>
      </c>
      <c r="C31" s="19">
        <v>370338</v>
      </c>
      <c r="D31" s="19">
        <v>408630</v>
      </c>
      <c r="E31" s="19">
        <v>376459</v>
      </c>
      <c r="F31" s="19">
        <v>405089</v>
      </c>
      <c r="G31" s="19">
        <v>426858</v>
      </c>
      <c r="H31" s="19">
        <v>435490</v>
      </c>
      <c r="I31" s="19">
        <v>346677</v>
      </c>
      <c r="J31" s="20">
        <v>390362</v>
      </c>
      <c r="K31" s="21">
        <v>269837</v>
      </c>
      <c r="L31" s="17">
        <v>305600.8</v>
      </c>
    </row>
    <row r="32" spans="1:12" ht="15" x14ac:dyDescent="0.2">
      <c r="A32" s="12" t="s">
        <v>3</v>
      </c>
      <c r="B32" s="18">
        <v>422584</v>
      </c>
      <c r="C32" s="19">
        <v>484096</v>
      </c>
      <c r="D32" s="19">
        <v>452607</v>
      </c>
      <c r="E32" s="19">
        <v>509139</v>
      </c>
      <c r="F32" s="19">
        <v>477882</v>
      </c>
      <c r="G32" s="19">
        <v>551356</v>
      </c>
      <c r="H32" s="19">
        <v>485609</v>
      </c>
      <c r="I32" s="19">
        <v>488954</v>
      </c>
      <c r="J32" s="20">
        <v>546741</v>
      </c>
      <c r="K32" s="21">
        <v>471420</v>
      </c>
      <c r="L32" s="17">
        <v>300268.79999999999</v>
      </c>
    </row>
    <row r="33" spans="1:12" ht="15" x14ac:dyDescent="0.2">
      <c r="A33" s="12" t="s">
        <v>27</v>
      </c>
      <c r="B33" s="18">
        <v>359000</v>
      </c>
      <c r="C33" s="19">
        <v>436000</v>
      </c>
      <c r="D33" s="19">
        <v>359000</v>
      </c>
      <c r="E33" s="19">
        <v>365000</v>
      </c>
      <c r="F33" s="19">
        <v>391000</v>
      </c>
      <c r="G33" s="19">
        <v>375000</v>
      </c>
      <c r="H33" s="19">
        <v>407000</v>
      </c>
      <c r="I33" s="19">
        <v>334000</v>
      </c>
      <c r="J33" s="20">
        <v>418000</v>
      </c>
      <c r="K33" s="21">
        <v>281000</v>
      </c>
      <c r="L33" s="17">
        <v>251200</v>
      </c>
    </row>
    <row r="34" spans="1:12" ht="15" x14ac:dyDescent="0.2">
      <c r="A34" s="12" t="s">
        <v>5</v>
      </c>
      <c r="B34" s="18">
        <v>137000</v>
      </c>
      <c r="C34" s="19">
        <v>231700</v>
      </c>
      <c r="D34" s="19">
        <v>232656</v>
      </c>
      <c r="E34" s="19">
        <v>488785</v>
      </c>
      <c r="F34" s="19">
        <v>262928</v>
      </c>
      <c r="G34" s="19">
        <v>379809</v>
      </c>
      <c r="H34" s="19">
        <v>431573</v>
      </c>
      <c r="I34" s="19">
        <v>525552</v>
      </c>
      <c r="J34" s="20">
        <v>192819</v>
      </c>
      <c r="K34" s="21">
        <v>511479</v>
      </c>
      <c r="L34" s="17">
        <v>249169.6</v>
      </c>
    </row>
    <row r="35" spans="1:12" ht="15" x14ac:dyDescent="0.2">
      <c r="A35" s="12" t="s">
        <v>74</v>
      </c>
      <c r="B35" s="18">
        <v>494300</v>
      </c>
      <c r="C35" s="19">
        <v>310100</v>
      </c>
      <c r="D35" s="19">
        <v>556842</v>
      </c>
      <c r="E35" s="19">
        <v>405580</v>
      </c>
      <c r="F35" s="19">
        <v>218189</v>
      </c>
      <c r="G35" s="19">
        <v>510172</v>
      </c>
      <c r="H35" s="19">
        <v>209594</v>
      </c>
      <c r="I35" s="19">
        <v>207903</v>
      </c>
      <c r="J35" s="20">
        <v>268842</v>
      </c>
      <c r="K35" s="21">
        <v>281849</v>
      </c>
      <c r="L35" s="17">
        <v>245796.80000000002</v>
      </c>
    </row>
    <row r="36" spans="1:12" ht="15" x14ac:dyDescent="0.2">
      <c r="A36" s="12" t="s">
        <v>2</v>
      </c>
      <c r="B36" s="18">
        <v>326072</v>
      </c>
      <c r="C36" s="19">
        <v>254925</v>
      </c>
      <c r="D36" s="19">
        <v>326584</v>
      </c>
      <c r="E36" s="19">
        <v>276400</v>
      </c>
      <c r="F36" s="19">
        <v>270476</v>
      </c>
      <c r="G36" s="19">
        <v>265481</v>
      </c>
      <c r="H36" s="19">
        <v>295134</v>
      </c>
      <c r="I36" s="19">
        <v>264401</v>
      </c>
      <c r="J36" s="20">
        <v>299778</v>
      </c>
      <c r="K36" s="21">
        <v>289064</v>
      </c>
      <c r="L36" s="17">
        <v>231102.40000000002</v>
      </c>
    </row>
    <row r="37" spans="1:12" ht="15" x14ac:dyDescent="0.2">
      <c r="A37" s="12" t="s">
        <v>32</v>
      </c>
      <c r="B37" s="18">
        <v>286493</v>
      </c>
      <c r="C37" s="19">
        <v>277301</v>
      </c>
      <c r="D37" s="19">
        <v>249143</v>
      </c>
      <c r="E37" s="19">
        <v>246800</v>
      </c>
      <c r="F37" s="19">
        <v>198200</v>
      </c>
      <c r="G37" s="19">
        <v>238800</v>
      </c>
      <c r="H37" s="19">
        <v>280078</v>
      </c>
      <c r="I37" s="19">
        <v>212902</v>
      </c>
      <c r="J37" s="20">
        <v>247229</v>
      </c>
      <c r="K37" s="21">
        <v>186000</v>
      </c>
      <c r="L37" s="17">
        <v>229851.2</v>
      </c>
    </row>
    <row r="38" spans="1:12" ht="15" x14ac:dyDescent="0.2">
      <c r="A38" s="12" t="s">
        <v>39</v>
      </c>
      <c r="B38" s="18">
        <v>306700</v>
      </c>
      <c r="C38" s="19">
        <v>299847</v>
      </c>
      <c r="D38" s="19">
        <v>296000</v>
      </c>
      <c r="E38" s="19">
        <v>365000</v>
      </c>
      <c r="F38" s="19">
        <v>280247</v>
      </c>
      <c r="G38" s="19">
        <v>360700</v>
      </c>
      <c r="H38" s="19">
        <v>360978</v>
      </c>
      <c r="I38" s="19">
        <v>393146</v>
      </c>
      <c r="J38" s="20">
        <v>307760</v>
      </c>
      <c r="K38" s="21">
        <v>334166</v>
      </c>
      <c r="L38" s="17">
        <v>205291.2</v>
      </c>
    </row>
    <row r="39" spans="1:12" ht="15" x14ac:dyDescent="0.2">
      <c r="A39" s="12" t="s">
        <v>4</v>
      </c>
      <c r="B39" s="18">
        <v>154347</v>
      </c>
      <c r="C39" s="19">
        <v>137279</v>
      </c>
      <c r="D39" s="19">
        <v>326114</v>
      </c>
      <c r="E39" s="19">
        <v>356700</v>
      </c>
      <c r="F39" s="19">
        <v>187003</v>
      </c>
      <c r="G39" s="19">
        <v>205021</v>
      </c>
      <c r="H39" s="19">
        <v>204237</v>
      </c>
      <c r="I39" s="19">
        <v>211665</v>
      </c>
      <c r="J39" s="20">
        <v>223067</v>
      </c>
      <c r="K39" s="21">
        <v>234771</v>
      </c>
      <c r="L39" s="17">
        <v>197348</v>
      </c>
    </row>
    <row r="40" spans="1:12" ht="15" x14ac:dyDescent="0.2">
      <c r="A40" s="12" t="s">
        <v>15</v>
      </c>
      <c r="B40" s="18">
        <v>208000</v>
      </c>
      <c r="C40" s="19">
        <v>274702</v>
      </c>
      <c r="D40" s="19">
        <v>259621</v>
      </c>
      <c r="E40" s="19">
        <v>280721</v>
      </c>
      <c r="F40" s="19">
        <v>260081</v>
      </c>
      <c r="G40" s="19">
        <v>234700</v>
      </c>
      <c r="H40" s="19">
        <v>260000</v>
      </c>
      <c r="I40" s="19">
        <v>239100</v>
      </c>
      <c r="J40" s="20">
        <v>255800</v>
      </c>
      <c r="K40" s="21">
        <v>251000</v>
      </c>
      <c r="L40" s="17">
        <v>195040</v>
      </c>
    </row>
    <row r="41" spans="1:12" ht="15" x14ac:dyDescent="0.2">
      <c r="A41" s="12" t="s">
        <v>6</v>
      </c>
      <c r="B41" s="18">
        <v>318900</v>
      </c>
      <c r="C41" s="19">
        <v>355800</v>
      </c>
      <c r="D41" s="19">
        <v>324960</v>
      </c>
      <c r="E41" s="19">
        <v>325000</v>
      </c>
      <c r="F41" s="19">
        <v>347900</v>
      </c>
      <c r="G41" s="19">
        <v>350000</v>
      </c>
      <c r="H41" s="19">
        <v>310600</v>
      </c>
      <c r="I41" s="19">
        <v>343980</v>
      </c>
      <c r="J41" s="20">
        <v>228405</v>
      </c>
      <c r="K41" s="21">
        <v>220400</v>
      </c>
      <c r="L41" s="17">
        <v>183120</v>
      </c>
    </row>
    <row r="42" spans="1:12" ht="15" x14ac:dyDescent="0.2">
      <c r="A42" s="12" t="s">
        <v>40</v>
      </c>
      <c r="B42" s="18">
        <v>45200</v>
      </c>
      <c r="C42" s="19">
        <v>84700</v>
      </c>
      <c r="D42" s="19">
        <v>107000</v>
      </c>
      <c r="E42" s="19">
        <v>115000</v>
      </c>
      <c r="F42" s="19">
        <v>111000</v>
      </c>
      <c r="G42" s="19">
        <v>185500</v>
      </c>
      <c r="H42" s="19">
        <v>148000</v>
      </c>
      <c r="I42" s="19">
        <v>156600</v>
      </c>
      <c r="J42" s="20">
        <v>183000</v>
      </c>
      <c r="K42" s="21">
        <v>218300</v>
      </c>
      <c r="L42" s="17">
        <v>181600</v>
      </c>
    </row>
    <row r="43" spans="1:12" ht="15" x14ac:dyDescent="0.2">
      <c r="A43" s="12" t="s">
        <v>44</v>
      </c>
      <c r="B43" s="18">
        <v>143900</v>
      </c>
      <c r="C43" s="19">
        <v>170000</v>
      </c>
      <c r="D43" s="19">
        <v>218500</v>
      </c>
      <c r="E43" s="19">
        <v>234700</v>
      </c>
      <c r="F43" s="19">
        <v>263488</v>
      </c>
      <c r="G43" s="19">
        <v>243100</v>
      </c>
      <c r="H43" s="19">
        <v>229000</v>
      </c>
      <c r="I43" s="19">
        <v>235450</v>
      </c>
      <c r="J43" s="20">
        <v>233750</v>
      </c>
      <c r="K43" s="21">
        <v>202900</v>
      </c>
      <c r="L43" s="17">
        <v>173792</v>
      </c>
    </row>
    <row r="44" spans="1:12" ht="15" x14ac:dyDescent="0.2">
      <c r="A44" s="12" t="s">
        <v>38</v>
      </c>
      <c r="B44" s="18">
        <v>207510</v>
      </c>
      <c r="C44" s="19">
        <v>284586</v>
      </c>
      <c r="D44" s="19">
        <v>204792</v>
      </c>
      <c r="E44" s="19">
        <v>266301</v>
      </c>
      <c r="F44" s="19">
        <v>276939</v>
      </c>
      <c r="G44" s="19">
        <v>258530</v>
      </c>
      <c r="H44" s="19">
        <v>252086</v>
      </c>
      <c r="I44" s="19">
        <v>201009</v>
      </c>
      <c r="J44" s="20">
        <v>360863</v>
      </c>
      <c r="K44" s="21">
        <v>227106</v>
      </c>
      <c r="L44" s="17">
        <v>169193.60000000001</v>
      </c>
    </row>
    <row r="45" spans="1:12" ht="15" x14ac:dyDescent="0.2">
      <c r="A45" s="12" t="s">
        <v>30</v>
      </c>
      <c r="B45" s="18">
        <v>134357</v>
      </c>
      <c r="C45" s="19">
        <v>146893</v>
      </c>
      <c r="D45" s="19">
        <v>139332</v>
      </c>
      <c r="E45" s="19">
        <v>139332</v>
      </c>
      <c r="F45" s="19">
        <v>136744</v>
      </c>
      <c r="G45" s="19">
        <v>135209</v>
      </c>
      <c r="H45" s="19">
        <v>137208</v>
      </c>
      <c r="I45" s="19">
        <v>143861</v>
      </c>
      <c r="J45" s="20">
        <v>149532</v>
      </c>
      <c r="K45" s="21">
        <v>147114</v>
      </c>
      <c r="L45" s="17">
        <v>125080.33600000001</v>
      </c>
    </row>
    <row r="46" spans="1:12" ht="15" x14ac:dyDescent="0.2">
      <c r="A46" s="12" t="s">
        <v>24</v>
      </c>
      <c r="B46" s="18">
        <v>152000</v>
      </c>
      <c r="C46" s="19">
        <v>113300</v>
      </c>
      <c r="D46" s="19">
        <v>114800</v>
      </c>
      <c r="E46" s="19">
        <v>110000</v>
      </c>
      <c r="F46" s="19">
        <v>125200</v>
      </c>
      <c r="G46" s="19">
        <v>125200</v>
      </c>
      <c r="H46" s="19">
        <v>126500</v>
      </c>
      <c r="I46" s="19">
        <v>140000</v>
      </c>
      <c r="J46" s="20">
        <v>150000</v>
      </c>
      <c r="K46" s="21">
        <v>155000</v>
      </c>
      <c r="L46" s="17">
        <v>122520.8</v>
      </c>
    </row>
    <row r="47" spans="1:12" ht="15" x14ac:dyDescent="0.2">
      <c r="A47" s="12" t="s">
        <v>21</v>
      </c>
      <c r="B47" s="18">
        <v>93103</v>
      </c>
      <c r="C47" s="19">
        <v>148859</v>
      </c>
      <c r="D47" s="19">
        <v>170000</v>
      </c>
      <c r="E47" s="19">
        <v>160000</v>
      </c>
      <c r="F47" s="19">
        <v>101660</v>
      </c>
      <c r="G47" s="19">
        <v>94740</v>
      </c>
      <c r="H47" s="19">
        <v>117970</v>
      </c>
      <c r="I47" s="19">
        <v>107150</v>
      </c>
      <c r="J47" s="20">
        <v>114000</v>
      </c>
      <c r="K47" s="21">
        <v>132000</v>
      </c>
      <c r="L47" s="17">
        <v>115088</v>
      </c>
    </row>
    <row r="48" spans="1:12" ht="15" x14ac:dyDescent="0.2">
      <c r="A48" s="12" t="s">
        <v>23</v>
      </c>
      <c r="B48" s="18">
        <v>100600</v>
      </c>
      <c r="C48" s="19">
        <v>124500</v>
      </c>
      <c r="D48" s="19">
        <v>107400</v>
      </c>
      <c r="E48" s="19">
        <v>130000</v>
      </c>
      <c r="F48" s="19">
        <v>122000</v>
      </c>
      <c r="G48" s="19">
        <v>135000</v>
      </c>
      <c r="H48" s="19">
        <v>146000</v>
      </c>
      <c r="I48" s="19">
        <v>142000</v>
      </c>
      <c r="J48" s="20">
        <v>158300</v>
      </c>
      <c r="K48" s="21">
        <v>137000</v>
      </c>
      <c r="L48" s="17">
        <v>114400</v>
      </c>
    </row>
    <row r="49" spans="1:12" ht="15" x14ac:dyDescent="0.2">
      <c r="A49" s="12" t="s">
        <v>11</v>
      </c>
      <c r="B49" s="18">
        <v>243382</v>
      </c>
      <c r="C49" s="19">
        <v>280781</v>
      </c>
      <c r="D49" s="19">
        <v>209214</v>
      </c>
      <c r="E49" s="19">
        <v>263566</v>
      </c>
      <c r="F49" s="19">
        <v>113086</v>
      </c>
      <c r="G49" s="19">
        <v>157790</v>
      </c>
      <c r="H49" s="19">
        <v>170400</v>
      </c>
      <c r="I49" s="19">
        <v>99801</v>
      </c>
      <c r="J49" s="20">
        <v>84594</v>
      </c>
      <c r="K49" s="21">
        <v>118709</v>
      </c>
      <c r="L49" s="17">
        <v>97442.400000000009</v>
      </c>
    </row>
    <row r="50" spans="1:12" ht="15" x14ac:dyDescent="0.2">
      <c r="A50" s="12" t="s">
        <v>41</v>
      </c>
      <c r="B50" s="18">
        <v>102000</v>
      </c>
      <c r="C50" s="19">
        <v>135000</v>
      </c>
      <c r="D50" s="19">
        <v>100000</v>
      </c>
      <c r="E50" s="19">
        <v>120000</v>
      </c>
      <c r="F50" s="19">
        <v>102000</v>
      </c>
      <c r="G50" s="19">
        <v>110000</v>
      </c>
      <c r="H50" s="19">
        <v>110000</v>
      </c>
      <c r="I50" s="19">
        <v>126000</v>
      </c>
      <c r="J50" s="20">
        <v>128000</v>
      </c>
      <c r="K50" s="21">
        <v>111000</v>
      </c>
      <c r="L50" s="17">
        <v>96000</v>
      </c>
    </row>
    <row r="51" spans="1:12" ht="15" x14ac:dyDescent="0.2">
      <c r="A51" s="12" t="s">
        <v>18</v>
      </c>
      <c r="B51" s="18">
        <v>118600</v>
      </c>
      <c r="C51" s="19">
        <v>150070</v>
      </c>
      <c r="D51" s="19">
        <v>140337</v>
      </c>
      <c r="E51" s="19">
        <v>121644</v>
      </c>
      <c r="F51" s="19">
        <v>101226</v>
      </c>
      <c r="G51" s="19">
        <v>97425</v>
      </c>
      <c r="H51" s="19">
        <v>114650</v>
      </c>
      <c r="I51" s="19">
        <v>131474</v>
      </c>
      <c r="J51" s="20">
        <v>119231</v>
      </c>
      <c r="K51" s="21">
        <v>131608</v>
      </c>
      <c r="L51" s="17">
        <v>94080</v>
      </c>
    </row>
    <row r="52" spans="1:12" ht="15" x14ac:dyDescent="0.2">
      <c r="A52" s="22" t="s">
        <v>75</v>
      </c>
      <c r="B52" s="18">
        <v>61936</v>
      </c>
      <c r="C52" s="19">
        <v>82409</v>
      </c>
      <c r="D52" s="19">
        <v>172434</v>
      </c>
      <c r="E52" s="19">
        <v>182043</v>
      </c>
      <c r="F52" s="19">
        <v>152089</v>
      </c>
      <c r="G52" s="19">
        <v>174315</v>
      </c>
      <c r="H52" s="19">
        <v>106356</v>
      </c>
      <c r="I52" s="19">
        <v>121383</v>
      </c>
      <c r="J52" s="20">
        <v>124552</v>
      </c>
      <c r="K52" s="21">
        <v>127171</v>
      </c>
      <c r="L52" s="17">
        <v>90343.200000000012</v>
      </c>
    </row>
    <row r="53" spans="1:12" ht="15" x14ac:dyDescent="0.2">
      <c r="A53" s="12" t="s">
        <v>35</v>
      </c>
      <c r="B53" s="18">
        <v>251144</v>
      </c>
      <c r="C53" s="19">
        <v>188000</v>
      </c>
      <c r="D53" s="19">
        <v>202104</v>
      </c>
      <c r="E53" s="19">
        <v>480640</v>
      </c>
      <c r="F53" s="19">
        <v>245228</v>
      </c>
      <c r="G53" s="19">
        <v>235601</v>
      </c>
      <c r="H53" s="19">
        <v>281868</v>
      </c>
      <c r="I53" s="19">
        <v>239945</v>
      </c>
      <c r="J53" s="20">
        <v>265576</v>
      </c>
      <c r="K53" s="21">
        <v>178713</v>
      </c>
      <c r="L53" s="17"/>
    </row>
    <row r="54" spans="1:12" ht="15.75" thickBot="1" x14ac:dyDescent="0.25">
      <c r="A54" s="23" t="s">
        <v>48</v>
      </c>
      <c r="B54" s="24">
        <v>875227</v>
      </c>
      <c r="C54" s="25">
        <v>757058</v>
      </c>
      <c r="D54" s="25">
        <v>1034016</v>
      </c>
      <c r="E54" s="25">
        <v>935808</v>
      </c>
      <c r="F54" s="25">
        <v>886828</v>
      </c>
      <c r="G54" s="25">
        <v>932165</v>
      </c>
      <c r="H54" s="25">
        <v>1016710</v>
      </c>
      <c r="I54" s="25">
        <v>854059</v>
      </c>
      <c r="J54" s="26">
        <v>979591</v>
      </c>
      <c r="K54" s="21">
        <v>1163824</v>
      </c>
      <c r="L54" s="17">
        <v>1085588.1599999999</v>
      </c>
    </row>
    <row r="55" spans="1:12" ht="16.5" thickBot="1" x14ac:dyDescent="0.3">
      <c r="A55" s="27" t="s">
        <v>49</v>
      </c>
      <c r="B55" s="28">
        <f t="shared" ref="B55:K55" si="0">SUM(B3:B54)</f>
        <v>58235649</v>
      </c>
      <c r="C55" s="29">
        <f t="shared" si="0"/>
        <v>62413672</v>
      </c>
      <c r="D55" s="29">
        <f t="shared" si="0"/>
        <v>65807034</v>
      </c>
      <c r="E55" s="29">
        <f t="shared" si="0"/>
        <v>67726276</v>
      </c>
      <c r="F55" s="29">
        <f t="shared" si="0"/>
        <v>65897182</v>
      </c>
      <c r="G55" s="29">
        <f t="shared" si="0"/>
        <v>73668331</v>
      </c>
      <c r="H55" s="29">
        <f t="shared" si="0"/>
        <v>70327225</v>
      </c>
      <c r="I55" s="29">
        <f t="shared" si="0"/>
        <v>69811310</v>
      </c>
      <c r="J55" s="30">
        <f t="shared" si="0"/>
        <v>75416997</v>
      </c>
      <c r="K55" s="31">
        <f t="shared" si="0"/>
        <v>76378738</v>
      </c>
      <c r="L55" s="32">
        <f>SUM(L3:L54)</f>
        <v>64387061.296000004</v>
      </c>
    </row>
    <row r="56" spans="1:12" s="3" customForma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2" s="3" customForma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2" s="3" customForma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2" s="3" customForma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2" s="3" customForma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2" s="3" customForma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2" s="3" customForma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2" s="3" customForma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2" s="3" customForma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s="3" customForma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s="3" customForma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s="3" customForma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s="3" customForma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s="3" customForma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s="3" customForma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3" customForma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3" customForma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s="3" customForma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3" customForma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3" customForma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3" customForma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s="3" customForma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s="3" customForma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s="3" customForma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s="3" customForma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3" customForma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3" customForma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3" customForma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s="3" customForma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s="3" customForma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s="3" customForma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s="3" customForma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s="3" customForma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</sheetData>
  <sortState ref="A3:L53">
    <sortCondition descending="1" ref="L3:L53"/>
  </sortState>
  <mergeCells count="1">
    <mergeCell ref="A1:L1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zoomScale="80" zoomScaleNormal="80" workbookViewId="0">
      <pane xSplit="1" topLeftCell="B1" activePane="topRight" state="frozen"/>
      <selection pane="topRight" activeCell="O48" sqref="O48"/>
    </sheetView>
  </sheetViews>
  <sheetFormatPr defaultRowHeight="12.75" x14ac:dyDescent="0.2"/>
  <cols>
    <col min="1" max="1" width="24.42578125" customWidth="1"/>
    <col min="2" max="12" width="12.7109375" bestFit="1" customWidth="1"/>
    <col min="13" max="29" width="9.140625" style="3"/>
  </cols>
  <sheetData>
    <row r="1" spans="1:12" ht="18.75" thickBot="1" x14ac:dyDescent="0.3">
      <c r="A1" s="48" t="s">
        <v>70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6.5" thickBot="1" x14ac:dyDescent="0.25">
      <c r="A2" s="33" t="s">
        <v>47</v>
      </c>
      <c r="B2" s="34" t="s">
        <v>50</v>
      </c>
      <c r="C2" s="35" t="s">
        <v>51</v>
      </c>
      <c r="D2" s="35" t="s">
        <v>52</v>
      </c>
      <c r="E2" s="35" t="s">
        <v>53</v>
      </c>
      <c r="F2" s="35" t="s">
        <v>54</v>
      </c>
      <c r="G2" s="35" t="s">
        <v>55</v>
      </c>
      <c r="H2" s="35" t="s">
        <v>56</v>
      </c>
      <c r="I2" s="35" t="s">
        <v>57</v>
      </c>
      <c r="J2" s="36" t="s">
        <v>58</v>
      </c>
      <c r="K2" s="35" t="s">
        <v>59</v>
      </c>
      <c r="L2" s="37" t="s">
        <v>69</v>
      </c>
    </row>
    <row r="3" spans="1:12" ht="15" x14ac:dyDescent="0.2">
      <c r="A3" s="38" t="s">
        <v>10</v>
      </c>
      <c r="B3" s="39">
        <v>9920562</v>
      </c>
      <c r="C3" s="40">
        <v>10723683</v>
      </c>
      <c r="D3" s="40">
        <v>11436697</v>
      </c>
      <c r="E3" s="40">
        <v>12112628</v>
      </c>
      <c r="F3" s="40">
        <v>13045434</v>
      </c>
      <c r="G3" s="40">
        <v>13676523</v>
      </c>
      <c r="H3" s="40">
        <v>14416430</v>
      </c>
      <c r="I3" s="40">
        <v>15231858</v>
      </c>
      <c r="J3" s="41">
        <v>15945013.000000002</v>
      </c>
      <c r="K3" s="40">
        <v>16266000</v>
      </c>
      <c r="L3" s="42">
        <v>15696675.9</v>
      </c>
    </row>
    <row r="4" spans="1:12" ht="15" x14ac:dyDescent="0.2">
      <c r="A4" s="43" t="s">
        <v>45</v>
      </c>
      <c r="B4" s="44">
        <v>842321</v>
      </c>
      <c r="C4" s="42">
        <v>796680</v>
      </c>
      <c r="D4" s="42">
        <v>746900</v>
      </c>
      <c r="E4" s="42">
        <v>762970</v>
      </c>
      <c r="F4" s="42">
        <v>799180</v>
      </c>
      <c r="G4" s="42">
        <v>789110</v>
      </c>
      <c r="H4" s="42">
        <v>868357</v>
      </c>
      <c r="I4" s="42">
        <v>738085</v>
      </c>
      <c r="J4" s="45">
        <v>876086</v>
      </c>
      <c r="K4" s="42">
        <v>778582</v>
      </c>
      <c r="L4" s="42">
        <v>716001.3</v>
      </c>
    </row>
    <row r="5" spans="1:12" ht="15" x14ac:dyDescent="0.2">
      <c r="A5" s="43" t="s">
        <v>19</v>
      </c>
      <c r="B5" s="44">
        <v>826024</v>
      </c>
      <c r="C5" s="42">
        <v>877253</v>
      </c>
      <c r="D5" s="42">
        <v>925905</v>
      </c>
      <c r="E5" s="42">
        <v>910428</v>
      </c>
      <c r="F5" s="42">
        <v>835700</v>
      </c>
      <c r="G5" s="42">
        <v>770100</v>
      </c>
      <c r="H5" s="42">
        <v>872368</v>
      </c>
      <c r="I5" s="42">
        <v>736646</v>
      </c>
      <c r="J5" s="45">
        <v>926542</v>
      </c>
      <c r="K5" s="42">
        <v>645540</v>
      </c>
      <c r="L5" s="42">
        <v>668726.1</v>
      </c>
    </row>
    <row r="6" spans="1:12" ht="15" x14ac:dyDescent="0.2">
      <c r="A6" s="43" t="s">
        <v>1</v>
      </c>
      <c r="B6" s="44">
        <v>639029</v>
      </c>
      <c r="C6" s="42">
        <v>589429</v>
      </c>
      <c r="D6" s="42">
        <v>748727</v>
      </c>
      <c r="E6" s="42">
        <v>750000</v>
      </c>
      <c r="F6" s="42">
        <v>720000</v>
      </c>
      <c r="G6" s="42">
        <v>740000</v>
      </c>
      <c r="H6" s="42">
        <v>700000</v>
      </c>
      <c r="I6" s="42">
        <v>704242</v>
      </c>
      <c r="J6" s="45">
        <v>691270</v>
      </c>
      <c r="K6" s="42">
        <v>700000</v>
      </c>
      <c r="L6" s="42">
        <v>650091.6</v>
      </c>
    </row>
    <row r="7" spans="1:12" ht="15" x14ac:dyDescent="0.2">
      <c r="A7" s="43" t="s">
        <v>42</v>
      </c>
      <c r="B7" s="44">
        <v>370000</v>
      </c>
      <c r="C7" s="42">
        <v>320000</v>
      </c>
      <c r="D7" s="42">
        <v>360000</v>
      </c>
      <c r="E7" s="42">
        <v>317750</v>
      </c>
      <c r="F7" s="42">
        <v>356281</v>
      </c>
      <c r="G7" s="42">
        <v>355476</v>
      </c>
      <c r="H7" s="42">
        <v>384244</v>
      </c>
      <c r="I7" s="42">
        <v>380003</v>
      </c>
      <c r="J7" s="45">
        <v>386382</v>
      </c>
      <c r="K7" s="42">
        <v>439656</v>
      </c>
      <c r="L7" s="42">
        <v>415643.4</v>
      </c>
    </row>
    <row r="8" spans="1:12" ht="15" x14ac:dyDescent="0.2">
      <c r="A8" s="43" t="s">
        <v>37</v>
      </c>
      <c r="B8" s="44">
        <v>728266</v>
      </c>
      <c r="C8" s="42">
        <v>609461</v>
      </c>
      <c r="D8" s="42">
        <v>639809</v>
      </c>
      <c r="E8" s="42">
        <v>593858</v>
      </c>
      <c r="F8" s="42">
        <v>551848</v>
      </c>
      <c r="G8" s="42">
        <v>538677</v>
      </c>
      <c r="H8" s="42">
        <v>463969</v>
      </c>
      <c r="I8" s="42">
        <v>476686</v>
      </c>
      <c r="J8" s="45">
        <v>502434</v>
      </c>
      <c r="K8" s="42">
        <v>400600</v>
      </c>
      <c r="L8" s="42">
        <v>383130</v>
      </c>
    </row>
    <row r="9" spans="1:12" ht="15" x14ac:dyDescent="0.2">
      <c r="A9" s="43" t="s">
        <v>36</v>
      </c>
      <c r="B9" s="44">
        <v>325274</v>
      </c>
      <c r="C9" s="42">
        <v>328538</v>
      </c>
      <c r="D9" s="42">
        <v>316142</v>
      </c>
      <c r="E9" s="42">
        <v>324023</v>
      </c>
      <c r="F9" s="42">
        <v>345737</v>
      </c>
      <c r="G9" s="42">
        <v>345087</v>
      </c>
      <c r="H9" s="42">
        <v>340088</v>
      </c>
      <c r="I9" s="42">
        <v>368495</v>
      </c>
      <c r="J9" s="45">
        <v>350527</v>
      </c>
      <c r="K9" s="42">
        <v>338584</v>
      </c>
      <c r="L9" s="42">
        <v>308882.7</v>
      </c>
    </row>
    <row r="10" spans="1:12" ht="15" x14ac:dyDescent="0.2">
      <c r="A10" s="43" t="s">
        <v>17</v>
      </c>
      <c r="B10" s="44">
        <v>207340</v>
      </c>
      <c r="C10" s="42">
        <v>218470</v>
      </c>
      <c r="D10" s="42">
        <v>231987</v>
      </c>
      <c r="E10" s="42">
        <v>257791</v>
      </c>
      <c r="F10" s="42">
        <v>282042</v>
      </c>
      <c r="G10" s="42">
        <v>306078</v>
      </c>
      <c r="H10" s="42">
        <v>308487</v>
      </c>
      <c r="I10" s="42">
        <v>336049</v>
      </c>
      <c r="J10" s="45">
        <v>334774</v>
      </c>
      <c r="K10" s="42">
        <v>340000</v>
      </c>
      <c r="L10" s="42">
        <v>306000</v>
      </c>
    </row>
    <row r="11" spans="1:12" ht="15" x14ac:dyDescent="0.2">
      <c r="A11" s="43" t="s">
        <v>27</v>
      </c>
      <c r="B11" s="44">
        <v>159000</v>
      </c>
      <c r="C11" s="42">
        <v>210000</v>
      </c>
      <c r="D11" s="42">
        <v>195000</v>
      </c>
      <c r="E11" s="42">
        <v>222000</v>
      </c>
      <c r="F11" s="42">
        <v>260000</v>
      </c>
      <c r="G11" s="42">
        <v>172000</v>
      </c>
      <c r="H11" s="42">
        <v>295000</v>
      </c>
      <c r="I11" s="42">
        <v>274000</v>
      </c>
      <c r="J11" s="45">
        <v>336000</v>
      </c>
      <c r="K11" s="42">
        <v>199000</v>
      </c>
      <c r="L11" s="42">
        <v>294300</v>
      </c>
    </row>
    <row r="12" spans="1:12" ht="15" x14ac:dyDescent="0.2">
      <c r="A12" s="43" t="s">
        <v>6</v>
      </c>
      <c r="B12" s="44">
        <v>176100</v>
      </c>
      <c r="C12" s="42">
        <v>231020</v>
      </c>
      <c r="D12" s="42">
        <v>229100</v>
      </c>
      <c r="E12" s="42">
        <v>268400</v>
      </c>
      <c r="F12" s="42">
        <v>286600</v>
      </c>
      <c r="G12" s="42">
        <v>170500</v>
      </c>
      <c r="H12" s="42">
        <v>280600</v>
      </c>
      <c r="I12" s="42">
        <v>307270</v>
      </c>
      <c r="J12" s="45">
        <v>284827</v>
      </c>
      <c r="K12" s="42">
        <v>236400</v>
      </c>
      <c r="L12" s="42">
        <v>274500</v>
      </c>
    </row>
    <row r="13" spans="1:12" ht="15" x14ac:dyDescent="0.2">
      <c r="A13" s="43" t="s">
        <v>20</v>
      </c>
      <c r="B13" s="44">
        <v>365800</v>
      </c>
      <c r="C13" s="42">
        <v>351900</v>
      </c>
      <c r="D13" s="42">
        <v>394700</v>
      </c>
      <c r="E13" s="42">
        <v>319700</v>
      </c>
      <c r="F13" s="42">
        <v>322400</v>
      </c>
      <c r="G13" s="42">
        <v>361700</v>
      </c>
      <c r="H13" s="42">
        <v>351500</v>
      </c>
      <c r="I13" s="42">
        <v>284900</v>
      </c>
      <c r="J13" s="45">
        <v>312800</v>
      </c>
      <c r="K13" s="42">
        <v>299000</v>
      </c>
      <c r="L13" s="42">
        <v>264960</v>
      </c>
    </row>
    <row r="14" spans="1:12" ht="15" x14ac:dyDescent="0.2">
      <c r="A14" s="43" t="s">
        <v>22</v>
      </c>
      <c r="B14" s="44">
        <v>316568</v>
      </c>
      <c r="C14" s="42">
        <v>451861</v>
      </c>
      <c r="D14" s="42">
        <v>443265</v>
      </c>
      <c r="E14" s="42">
        <v>431464</v>
      </c>
      <c r="F14" s="42">
        <v>467426</v>
      </c>
      <c r="G14" s="42">
        <v>470745</v>
      </c>
      <c r="H14" s="42">
        <v>418368</v>
      </c>
      <c r="I14" s="42">
        <v>307820</v>
      </c>
      <c r="J14" s="45">
        <v>290494</v>
      </c>
      <c r="K14" s="42">
        <v>394596</v>
      </c>
      <c r="L14" s="42">
        <v>253990.80000000002</v>
      </c>
    </row>
    <row r="15" spans="1:12" ht="15" x14ac:dyDescent="0.2">
      <c r="A15" s="43" t="s">
        <v>0</v>
      </c>
      <c r="B15" s="44">
        <v>116144</v>
      </c>
      <c r="C15" s="42">
        <v>133176</v>
      </c>
      <c r="D15" s="42">
        <v>158193</v>
      </c>
      <c r="E15" s="42">
        <v>189430</v>
      </c>
      <c r="F15" s="42">
        <v>139353</v>
      </c>
      <c r="G15" s="42">
        <v>176957</v>
      </c>
      <c r="H15" s="42">
        <v>159997</v>
      </c>
      <c r="I15" s="42">
        <v>234274</v>
      </c>
      <c r="J15" s="45">
        <v>233147</v>
      </c>
      <c r="K15" s="42">
        <v>211191</v>
      </c>
      <c r="L15" s="42">
        <v>216638.1</v>
      </c>
    </row>
    <row r="16" spans="1:12" ht="15" x14ac:dyDescent="0.2">
      <c r="A16" s="43" t="s">
        <v>9</v>
      </c>
      <c r="B16" s="44">
        <v>205000</v>
      </c>
      <c r="C16" s="42">
        <v>210000</v>
      </c>
      <c r="D16" s="42">
        <v>210000</v>
      </c>
      <c r="E16" s="42">
        <v>199000</v>
      </c>
      <c r="F16" s="42">
        <v>195000</v>
      </c>
      <c r="G16" s="42">
        <v>185000</v>
      </c>
      <c r="H16" s="42">
        <v>191000</v>
      </c>
      <c r="I16" s="42">
        <v>180000</v>
      </c>
      <c r="J16" s="45">
        <v>190000</v>
      </c>
      <c r="K16" s="42">
        <v>191000</v>
      </c>
      <c r="L16" s="42">
        <v>203506.2</v>
      </c>
    </row>
    <row r="17" spans="1:12" ht="15" x14ac:dyDescent="0.2">
      <c r="A17" s="43" t="s">
        <v>32</v>
      </c>
      <c r="B17" s="44">
        <v>89664</v>
      </c>
      <c r="C17" s="42">
        <v>187567</v>
      </c>
      <c r="D17" s="42">
        <v>130390</v>
      </c>
      <c r="E17" s="42">
        <v>174941</v>
      </c>
      <c r="F17" s="42">
        <v>140441</v>
      </c>
      <c r="G17" s="42">
        <v>172199</v>
      </c>
      <c r="H17" s="42">
        <v>200040</v>
      </c>
      <c r="I17" s="42">
        <v>176764</v>
      </c>
      <c r="J17" s="45">
        <v>230447</v>
      </c>
      <c r="K17" s="42">
        <v>116300</v>
      </c>
      <c r="L17" s="42">
        <v>182250</v>
      </c>
    </row>
    <row r="18" spans="1:12" ht="15" x14ac:dyDescent="0.2">
      <c r="A18" s="43" t="s">
        <v>43</v>
      </c>
      <c r="B18" s="44">
        <v>149500</v>
      </c>
      <c r="C18" s="42">
        <v>151700</v>
      </c>
      <c r="D18" s="42">
        <v>177300</v>
      </c>
      <c r="E18" s="42">
        <v>81400</v>
      </c>
      <c r="F18" s="42">
        <v>139500</v>
      </c>
      <c r="G18" s="42">
        <v>126300</v>
      </c>
      <c r="H18" s="42">
        <v>145900</v>
      </c>
      <c r="I18" s="42">
        <v>141700</v>
      </c>
      <c r="J18" s="45">
        <v>153100</v>
      </c>
      <c r="K18" s="42">
        <v>157500</v>
      </c>
      <c r="L18" s="42">
        <v>152460</v>
      </c>
    </row>
    <row r="19" spans="1:12" ht="15" x14ac:dyDescent="0.2">
      <c r="A19" s="43" t="s">
        <v>13</v>
      </c>
      <c r="B19" s="44">
        <v>199484</v>
      </c>
      <c r="C19" s="42">
        <v>252301</v>
      </c>
      <c r="D19" s="42">
        <v>224707</v>
      </c>
      <c r="E19" s="42">
        <v>225976</v>
      </c>
      <c r="F19" s="42">
        <v>202708</v>
      </c>
      <c r="G19" s="42">
        <v>159865</v>
      </c>
      <c r="H19" s="42">
        <v>162696.9</v>
      </c>
      <c r="I19" s="42">
        <v>148532</v>
      </c>
      <c r="J19" s="45">
        <v>170759</v>
      </c>
      <c r="K19" s="42">
        <v>124002</v>
      </c>
      <c r="L19" s="42">
        <v>134044.20000000001</v>
      </c>
    </row>
    <row r="20" spans="1:12" ht="15" x14ac:dyDescent="0.2">
      <c r="A20" s="43" t="s">
        <v>72</v>
      </c>
      <c r="B20" s="44">
        <v>137910</v>
      </c>
      <c r="C20" s="42">
        <v>134000</v>
      </c>
      <c r="D20" s="42">
        <v>135000</v>
      </c>
      <c r="E20" s="42">
        <v>130000</v>
      </c>
      <c r="F20" s="42">
        <v>125000</v>
      </c>
      <c r="G20" s="42">
        <v>131086</v>
      </c>
      <c r="H20" s="42">
        <v>137207</v>
      </c>
      <c r="I20" s="42">
        <v>142974</v>
      </c>
      <c r="J20" s="45">
        <v>143000</v>
      </c>
      <c r="K20" s="42">
        <v>147000</v>
      </c>
      <c r="L20" s="42">
        <v>130500</v>
      </c>
    </row>
    <row r="21" spans="1:12" ht="15" x14ac:dyDescent="0.2">
      <c r="A21" s="43" t="s">
        <v>73</v>
      </c>
      <c r="B21" s="44">
        <v>190000</v>
      </c>
      <c r="C21" s="42">
        <v>154721</v>
      </c>
      <c r="D21" s="42">
        <v>166251</v>
      </c>
      <c r="E21" s="42">
        <v>149000</v>
      </c>
      <c r="F21" s="42">
        <v>132000</v>
      </c>
      <c r="G21" s="42">
        <v>115812</v>
      </c>
      <c r="H21" s="42">
        <v>153390</v>
      </c>
      <c r="I21" s="42">
        <v>153390</v>
      </c>
      <c r="J21" s="45">
        <v>106733</v>
      </c>
      <c r="K21" s="42">
        <v>147000</v>
      </c>
      <c r="L21" s="42">
        <v>122682.6</v>
      </c>
    </row>
    <row r="22" spans="1:12" ht="15" x14ac:dyDescent="0.2">
      <c r="A22" s="43" t="s">
        <v>2</v>
      </c>
      <c r="B22" s="44">
        <v>135919</v>
      </c>
      <c r="C22" s="42">
        <v>138548</v>
      </c>
      <c r="D22" s="42">
        <v>151442</v>
      </c>
      <c r="E22" s="42">
        <v>139036</v>
      </c>
      <c r="F22" s="42">
        <v>134764</v>
      </c>
      <c r="G22" s="42">
        <v>130492</v>
      </c>
      <c r="H22" s="42">
        <v>120376</v>
      </c>
      <c r="I22" s="42">
        <v>95111</v>
      </c>
      <c r="J22" s="45">
        <v>123267</v>
      </c>
      <c r="K22" s="42">
        <v>119274</v>
      </c>
      <c r="L22" s="42">
        <v>98285.400000000009</v>
      </c>
    </row>
    <row r="23" spans="1:12" ht="15" x14ac:dyDescent="0.2">
      <c r="A23" s="43" t="s">
        <v>46</v>
      </c>
      <c r="B23" s="44">
        <v>22000</v>
      </c>
      <c r="C23" s="42">
        <v>32000</v>
      </c>
      <c r="D23" s="42">
        <v>36000</v>
      </c>
      <c r="E23" s="42">
        <v>53605</v>
      </c>
      <c r="F23" s="42">
        <v>55000</v>
      </c>
      <c r="G23" s="42">
        <v>61000</v>
      </c>
      <c r="H23" s="42">
        <v>65000</v>
      </c>
      <c r="I23" s="42">
        <v>72700</v>
      </c>
      <c r="J23" s="45">
        <v>80000</v>
      </c>
      <c r="K23" s="42">
        <v>85000</v>
      </c>
      <c r="L23" s="42">
        <v>90000</v>
      </c>
    </row>
    <row r="24" spans="1:12" ht="15" x14ac:dyDescent="0.2">
      <c r="A24" s="43" t="s">
        <v>3</v>
      </c>
      <c r="B24" s="44">
        <v>175499</v>
      </c>
      <c r="C24" s="42">
        <v>124366</v>
      </c>
      <c r="D24" s="42">
        <v>118340</v>
      </c>
      <c r="E24" s="42">
        <v>117243</v>
      </c>
      <c r="F24" s="42">
        <v>175526</v>
      </c>
      <c r="G24" s="42">
        <v>84735</v>
      </c>
      <c r="H24" s="42">
        <v>168663</v>
      </c>
      <c r="I24" s="42">
        <v>120702.25</v>
      </c>
      <c r="J24" s="45">
        <v>244000</v>
      </c>
      <c r="K24" s="42">
        <v>193900</v>
      </c>
      <c r="L24" s="42">
        <v>75228.3</v>
      </c>
    </row>
    <row r="25" spans="1:12" ht="15" x14ac:dyDescent="0.2">
      <c r="A25" s="43" t="s">
        <v>31</v>
      </c>
      <c r="B25" s="44">
        <v>77178</v>
      </c>
      <c r="C25" s="42">
        <v>87292</v>
      </c>
      <c r="D25" s="42">
        <v>59311</v>
      </c>
      <c r="E25" s="42">
        <v>59297</v>
      </c>
      <c r="F25" s="42">
        <v>30746</v>
      </c>
      <c r="G25" s="42">
        <v>72813</v>
      </c>
      <c r="H25" s="42">
        <v>83032</v>
      </c>
      <c r="I25" s="42">
        <v>46542</v>
      </c>
      <c r="J25" s="45">
        <v>62784</v>
      </c>
      <c r="K25" s="42">
        <v>64678</v>
      </c>
      <c r="L25" s="42">
        <v>68106.600000000006</v>
      </c>
    </row>
    <row r="26" spans="1:12" ht="15" x14ac:dyDescent="0.2">
      <c r="A26" s="43" t="s">
        <v>34</v>
      </c>
      <c r="B26" s="44">
        <v>73500</v>
      </c>
      <c r="C26" s="42">
        <v>95000</v>
      </c>
      <c r="D26" s="42">
        <v>74000</v>
      </c>
      <c r="E26" s="42">
        <v>66500</v>
      </c>
      <c r="F26" s="42">
        <v>96000</v>
      </c>
      <c r="G26" s="42">
        <v>47000</v>
      </c>
      <c r="H26" s="42">
        <v>59600</v>
      </c>
      <c r="I26" s="42">
        <v>41000</v>
      </c>
      <c r="J26" s="45">
        <v>53600</v>
      </c>
      <c r="K26" s="42">
        <v>62200</v>
      </c>
      <c r="L26" s="42">
        <v>63000</v>
      </c>
    </row>
    <row r="27" spans="1:12" ht="15" x14ac:dyDescent="0.2">
      <c r="A27" s="43" t="s">
        <v>33</v>
      </c>
      <c r="B27" s="44">
        <v>103758</v>
      </c>
      <c r="C27" s="42">
        <v>45931</v>
      </c>
      <c r="D27" s="42">
        <v>88890</v>
      </c>
      <c r="E27" s="42">
        <v>62425</v>
      </c>
      <c r="F27" s="42">
        <v>62852</v>
      </c>
      <c r="G27" s="42">
        <v>52576</v>
      </c>
      <c r="H27" s="42">
        <v>66111</v>
      </c>
      <c r="I27" s="42">
        <v>60375</v>
      </c>
      <c r="J27" s="45">
        <v>66913</v>
      </c>
      <c r="K27" s="42">
        <v>54274</v>
      </c>
      <c r="L27" s="42">
        <v>60164.1</v>
      </c>
    </row>
    <row r="28" spans="1:12" ht="15" x14ac:dyDescent="0.2">
      <c r="A28" s="43" t="s">
        <v>12</v>
      </c>
      <c r="B28" s="44">
        <v>35441</v>
      </c>
      <c r="C28" s="42">
        <v>38192</v>
      </c>
      <c r="D28" s="42">
        <v>38500</v>
      </c>
      <c r="E28" s="42">
        <v>36388</v>
      </c>
      <c r="F28" s="42">
        <v>50414</v>
      </c>
      <c r="G28" s="42">
        <v>48908</v>
      </c>
      <c r="H28" s="42">
        <v>54229</v>
      </c>
      <c r="I28" s="42">
        <v>44713</v>
      </c>
      <c r="J28" s="45">
        <v>48817</v>
      </c>
      <c r="K28" s="42">
        <v>64664</v>
      </c>
      <c r="L28" s="42">
        <v>59762.700000000004</v>
      </c>
    </row>
    <row r="29" spans="1:12" ht="15" x14ac:dyDescent="0.2">
      <c r="A29" s="43" t="s">
        <v>15</v>
      </c>
      <c r="B29" s="44">
        <v>67000</v>
      </c>
      <c r="C29" s="42">
        <v>76240</v>
      </c>
      <c r="D29" s="42">
        <v>78687</v>
      </c>
      <c r="E29" s="42">
        <v>81732</v>
      </c>
      <c r="F29" s="42">
        <v>71132</v>
      </c>
      <c r="G29" s="42">
        <v>73000</v>
      </c>
      <c r="H29" s="42">
        <v>73784</v>
      </c>
      <c r="I29" s="42">
        <v>68400</v>
      </c>
      <c r="J29" s="45">
        <v>61900</v>
      </c>
      <c r="K29" s="42">
        <v>77600</v>
      </c>
      <c r="L29" s="42">
        <v>58500</v>
      </c>
    </row>
    <row r="30" spans="1:12" ht="15" x14ac:dyDescent="0.2">
      <c r="A30" s="43" t="s">
        <v>41</v>
      </c>
      <c r="B30" s="44">
        <v>60000</v>
      </c>
      <c r="C30" s="42">
        <v>62000</v>
      </c>
      <c r="D30" s="42">
        <v>53000</v>
      </c>
      <c r="E30" s="42">
        <v>65000</v>
      </c>
      <c r="F30" s="42">
        <v>55000</v>
      </c>
      <c r="G30" s="42">
        <v>75000</v>
      </c>
      <c r="H30" s="42">
        <v>60000</v>
      </c>
      <c r="I30" s="42">
        <v>66000</v>
      </c>
      <c r="J30" s="45">
        <v>61000</v>
      </c>
      <c r="K30" s="42">
        <v>62000</v>
      </c>
      <c r="L30" s="42">
        <v>43200</v>
      </c>
    </row>
    <row r="31" spans="1:12" ht="15" x14ac:dyDescent="0.2">
      <c r="A31" s="43" t="s">
        <v>38</v>
      </c>
      <c r="B31" s="44">
        <v>89715</v>
      </c>
      <c r="C31" s="42">
        <v>71980</v>
      </c>
      <c r="D31" s="42">
        <v>64567</v>
      </c>
      <c r="E31" s="42">
        <v>60546</v>
      </c>
      <c r="F31" s="42">
        <v>83636</v>
      </c>
      <c r="G31" s="42">
        <v>83235</v>
      </c>
      <c r="H31" s="42">
        <v>67788</v>
      </c>
      <c r="I31" s="42">
        <v>40062</v>
      </c>
      <c r="J31" s="45">
        <v>59743</v>
      </c>
      <c r="K31" s="42">
        <v>49141</v>
      </c>
      <c r="L31" s="42">
        <v>38630.700000000004</v>
      </c>
    </row>
    <row r="32" spans="1:12" ht="15" x14ac:dyDescent="0.2">
      <c r="A32" s="43" t="s">
        <v>4</v>
      </c>
      <c r="B32" s="44">
        <v>36053</v>
      </c>
      <c r="C32" s="42">
        <v>27195</v>
      </c>
      <c r="D32" s="42">
        <v>41512</v>
      </c>
      <c r="E32" s="42">
        <v>31917</v>
      </c>
      <c r="F32" s="42">
        <v>32531</v>
      </c>
      <c r="G32" s="42">
        <v>37204</v>
      </c>
      <c r="H32" s="42">
        <v>36228</v>
      </c>
      <c r="I32" s="42">
        <v>35538</v>
      </c>
      <c r="J32" s="45">
        <v>36639</v>
      </c>
      <c r="K32" s="42">
        <v>39205</v>
      </c>
      <c r="L32" s="42">
        <v>36588.6</v>
      </c>
    </row>
    <row r="33" spans="1:12" ht="15" x14ac:dyDescent="0.2">
      <c r="A33" s="43" t="s">
        <v>14</v>
      </c>
      <c r="B33" s="44">
        <v>53494</v>
      </c>
      <c r="C33" s="42">
        <v>78763</v>
      </c>
      <c r="D33" s="42">
        <v>38259</v>
      </c>
      <c r="E33" s="42">
        <v>48586</v>
      </c>
      <c r="F33" s="42">
        <v>49918</v>
      </c>
      <c r="G33" s="42">
        <v>38076</v>
      </c>
      <c r="H33" s="42">
        <v>52319</v>
      </c>
      <c r="I33" s="42">
        <v>38895</v>
      </c>
      <c r="J33" s="45">
        <v>46854</v>
      </c>
      <c r="K33" s="42">
        <v>33898</v>
      </c>
      <c r="L33" s="42">
        <v>35568</v>
      </c>
    </row>
    <row r="34" spans="1:12" ht="15" x14ac:dyDescent="0.2">
      <c r="A34" s="43" t="s">
        <v>26</v>
      </c>
      <c r="B34" s="44">
        <v>38500</v>
      </c>
      <c r="C34" s="42">
        <v>44990</v>
      </c>
      <c r="D34" s="42">
        <v>41500</v>
      </c>
      <c r="E34" s="42">
        <v>35200</v>
      </c>
      <c r="F34" s="42">
        <v>43894</v>
      </c>
      <c r="G34" s="42">
        <v>38370</v>
      </c>
      <c r="H34" s="42">
        <v>36843</v>
      </c>
      <c r="I34" s="42">
        <v>41062</v>
      </c>
      <c r="J34" s="45">
        <v>36177</v>
      </c>
      <c r="K34" s="42">
        <v>29902</v>
      </c>
      <c r="L34" s="42">
        <v>35392.5</v>
      </c>
    </row>
    <row r="35" spans="1:12" ht="15" x14ac:dyDescent="0.2">
      <c r="A35" s="43" t="s">
        <v>60</v>
      </c>
      <c r="B35" s="44">
        <v>32500</v>
      </c>
      <c r="C35" s="42">
        <v>32317</v>
      </c>
      <c r="D35" s="42">
        <v>33362</v>
      </c>
      <c r="E35" s="42">
        <v>33764</v>
      </c>
      <c r="F35" s="42">
        <v>33852</v>
      </c>
      <c r="G35" s="42">
        <v>33852</v>
      </c>
      <c r="H35" s="42">
        <v>33871</v>
      </c>
      <c r="I35" s="42">
        <v>34420</v>
      </c>
      <c r="J35" s="45">
        <v>32565</v>
      </c>
      <c r="K35" s="42">
        <v>38571</v>
      </c>
      <c r="L35" s="42">
        <v>31121.100000000002</v>
      </c>
    </row>
    <row r="36" spans="1:12" ht="15" x14ac:dyDescent="0.2">
      <c r="A36" s="43" t="s">
        <v>62</v>
      </c>
      <c r="B36" s="44">
        <v>15809</v>
      </c>
      <c r="C36" s="42">
        <v>19751</v>
      </c>
      <c r="D36" s="42">
        <v>22505</v>
      </c>
      <c r="E36" s="42">
        <v>23034</v>
      </c>
      <c r="F36" s="42">
        <v>20696</v>
      </c>
      <c r="G36" s="42">
        <v>21682</v>
      </c>
      <c r="H36" s="42">
        <v>24784</v>
      </c>
      <c r="I36" s="42">
        <v>22908</v>
      </c>
      <c r="J36" s="45">
        <v>28284</v>
      </c>
      <c r="K36" s="42">
        <v>17979</v>
      </c>
      <c r="L36" s="42">
        <v>29366.100000000002</v>
      </c>
    </row>
    <row r="37" spans="1:12" ht="15" x14ac:dyDescent="0.2">
      <c r="A37" s="43" t="s">
        <v>18</v>
      </c>
      <c r="B37" s="44">
        <v>24755</v>
      </c>
      <c r="C37" s="42">
        <v>30770</v>
      </c>
      <c r="D37" s="42">
        <v>35590</v>
      </c>
      <c r="E37" s="42">
        <v>31813</v>
      </c>
      <c r="F37" s="42">
        <v>32637</v>
      </c>
      <c r="G37" s="42">
        <v>30046</v>
      </c>
      <c r="H37" s="42">
        <v>29133</v>
      </c>
      <c r="I37" s="42">
        <v>30935</v>
      </c>
      <c r="J37" s="45">
        <v>28527</v>
      </c>
      <c r="K37" s="42">
        <v>29422</v>
      </c>
      <c r="L37" s="42">
        <v>28512</v>
      </c>
    </row>
    <row r="38" spans="1:12" ht="15" x14ac:dyDescent="0.2">
      <c r="A38" s="43" t="s">
        <v>5</v>
      </c>
      <c r="B38" s="44">
        <v>42500</v>
      </c>
      <c r="C38" s="42">
        <v>33500</v>
      </c>
      <c r="D38" s="42">
        <v>35271</v>
      </c>
      <c r="E38" s="42">
        <v>61067</v>
      </c>
      <c r="F38" s="42">
        <v>44064</v>
      </c>
      <c r="G38" s="42">
        <v>52502</v>
      </c>
      <c r="H38" s="42">
        <v>60931</v>
      </c>
      <c r="I38" s="42">
        <v>73332</v>
      </c>
      <c r="J38" s="45">
        <v>61390</v>
      </c>
      <c r="K38" s="42">
        <v>17541</v>
      </c>
      <c r="L38" s="42">
        <v>28448.100000000002</v>
      </c>
    </row>
    <row r="39" spans="1:12" ht="15" x14ac:dyDescent="0.2">
      <c r="A39" s="43" t="s">
        <v>28</v>
      </c>
      <c r="B39" s="44">
        <v>39896</v>
      </c>
      <c r="C39" s="42">
        <v>40000</v>
      </c>
      <c r="D39" s="42">
        <v>32000</v>
      </c>
      <c r="E39" s="42">
        <v>33000</v>
      </c>
      <c r="F39" s="42">
        <v>35000</v>
      </c>
      <c r="G39" s="42">
        <v>32500</v>
      </c>
      <c r="H39" s="42">
        <v>31800</v>
      </c>
      <c r="I39" s="42">
        <v>30000</v>
      </c>
      <c r="J39" s="45">
        <v>27000</v>
      </c>
      <c r="K39" s="42">
        <v>30000</v>
      </c>
      <c r="L39" s="42">
        <v>25578</v>
      </c>
    </row>
    <row r="40" spans="1:12" ht="15" x14ac:dyDescent="0.2">
      <c r="A40" s="43" t="s">
        <v>61</v>
      </c>
      <c r="B40" s="44">
        <v>19900</v>
      </c>
      <c r="C40" s="42">
        <v>21270</v>
      </c>
      <c r="D40" s="42">
        <v>30000</v>
      </c>
      <c r="E40" s="42">
        <v>34000</v>
      </c>
      <c r="F40" s="42">
        <v>27106</v>
      </c>
      <c r="G40" s="42">
        <v>29322</v>
      </c>
      <c r="H40" s="42">
        <v>28247</v>
      </c>
      <c r="I40" s="42">
        <v>16575</v>
      </c>
      <c r="J40" s="45">
        <v>23039</v>
      </c>
      <c r="K40" s="42">
        <v>23061</v>
      </c>
      <c r="L40" s="42">
        <v>22159.8</v>
      </c>
    </row>
    <row r="41" spans="1:12" ht="15" x14ac:dyDescent="0.2">
      <c r="A41" s="43" t="s">
        <v>25</v>
      </c>
      <c r="B41" s="44">
        <v>28993</v>
      </c>
      <c r="C41" s="42">
        <v>32872</v>
      </c>
      <c r="D41" s="42">
        <v>30308</v>
      </c>
      <c r="E41" s="42">
        <v>29958</v>
      </c>
      <c r="F41" s="42">
        <v>24739</v>
      </c>
      <c r="G41" s="42">
        <v>21104</v>
      </c>
      <c r="H41" s="42">
        <v>24871</v>
      </c>
      <c r="I41" s="42">
        <v>24986</v>
      </c>
      <c r="J41" s="45">
        <v>25160</v>
      </c>
      <c r="K41" s="42">
        <v>21573</v>
      </c>
      <c r="L41" s="42">
        <v>21729.600000000002</v>
      </c>
    </row>
    <row r="42" spans="1:12" ht="15" x14ac:dyDescent="0.2">
      <c r="A42" s="43" t="s">
        <v>16</v>
      </c>
      <c r="B42" s="44">
        <v>18780</v>
      </c>
      <c r="C42" s="42">
        <v>18377</v>
      </c>
      <c r="D42" s="42">
        <v>19736</v>
      </c>
      <c r="E42" s="42">
        <v>32839</v>
      </c>
      <c r="F42" s="42">
        <v>11799</v>
      </c>
      <c r="G42" s="42">
        <v>22090</v>
      </c>
      <c r="H42" s="42">
        <v>32256</v>
      </c>
      <c r="I42" s="42">
        <v>24176</v>
      </c>
      <c r="J42" s="45">
        <v>17327</v>
      </c>
      <c r="K42" s="42">
        <v>14622</v>
      </c>
      <c r="L42" s="42">
        <v>21600</v>
      </c>
    </row>
    <row r="43" spans="1:12" ht="15" x14ac:dyDescent="0.2">
      <c r="A43" s="43" t="s">
        <v>65</v>
      </c>
      <c r="B43" s="44">
        <v>14726</v>
      </c>
      <c r="C43" s="42">
        <v>15321</v>
      </c>
      <c r="D43" s="42">
        <v>14770</v>
      </c>
      <c r="E43" s="42">
        <v>15178</v>
      </c>
      <c r="F43" s="42">
        <v>14956</v>
      </c>
      <c r="G43" s="42">
        <v>13579</v>
      </c>
      <c r="H43" s="42">
        <v>15258</v>
      </c>
      <c r="I43" s="42">
        <v>17799</v>
      </c>
      <c r="J43" s="45">
        <v>15048.36</v>
      </c>
      <c r="K43" s="42">
        <v>15436</v>
      </c>
      <c r="L43" s="42">
        <v>20658.600000000002</v>
      </c>
    </row>
    <row r="44" spans="1:12" ht="15" x14ac:dyDescent="0.2">
      <c r="A44" s="43" t="s">
        <v>44</v>
      </c>
      <c r="B44" s="44">
        <v>29600</v>
      </c>
      <c r="C44" s="42">
        <v>22700</v>
      </c>
      <c r="D44" s="42">
        <v>23400</v>
      </c>
      <c r="E44" s="42">
        <v>28400</v>
      </c>
      <c r="F44" s="42">
        <v>20643</v>
      </c>
      <c r="G44" s="42">
        <v>19800</v>
      </c>
      <c r="H44" s="42">
        <v>20500</v>
      </c>
      <c r="I44" s="42">
        <v>32800</v>
      </c>
      <c r="J44" s="45">
        <v>30370</v>
      </c>
      <c r="K44" s="42">
        <v>25800</v>
      </c>
      <c r="L44" s="42">
        <v>20367</v>
      </c>
    </row>
    <row r="45" spans="1:12" ht="15" x14ac:dyDescent="0.2">
      <c r="A45" s="43" t="s">
        <v>24</v>
      </c>
      <c r="B45" s="44">
        <v>38700</v>
      </c>
      <c r="C45" s="42">
        <v>36700</v>
      </c>
      <c r="D45" s="42">
        <v>36800</v>
      </c>
      <c r="E45" s="42">
        <v>35700</v>
      </c>
      <c r="F45" s="42">
        <v>33500</v>
      </c>
      <c r="G45" s="42">
        <v>34000</v>
      </c>
      <c r="H45" s="42">
        <v>35500</v>
      </c>
      <c r="I45" s="42">
        <v>22000</v>
      </c>
      <c r="J45" s="45">
        <v>20000</v>
      </c>
      <c r="K45" s="42">
        <v>24000</v>
      </c>
      <c r="L45" s="42">
        <v>20006.100000000002</v>
      </c>
    </row>
    <row r="46" spans="1:12" ht="15" x14ac:dyDescent="0.2">
      <c r="A46" s="43" t="s">
        <v>7</v>
      </c>
      <c r="B46" s="44">
        <v>19790</v>
      </c>
      <c r="C46" s="42">
        <v>19894</v>
      </c>
      <c r="D46" s="42">
        <v>19746</v>
      </c>
      <c r="E46" s="42">
        <v>18161</v>
      </c>
      <c r="F46" s="42">
        <v>17074</v>
      </c>
      <c r="G46" s="42">
        <v>17391</v>
      </c>
      <c r="H46" s="42">
        <v>14856</v>
      </c>
      <c r="I46" s="42">
        <v>16397</v>
      </c>
      <c r="J46" s="45">
        <v>20532</v>
      </c>
      <c r="K46" s="42">
        <v>21990</v>
      </c>
      <c r="L46" s="42">
        <v>19870.2</v>
      </c>
    </row>
    <row r="47" spans="1:12" ht="15" x14ac:dyDescent="0.2">
      <c r="A47" s="43" t="s">
        <v>39</v>
      </c>
      <c r="B47" s="44">
        <v>20400</v>
      </c>
      <c r="C47" s="42">
        <v>20500</v>
      </c>
      <c r="D47" s="42">
        <v>19767</v>
      </c>
      <c r="E47" s="42">
        <v>22150</v>
      </c>
      <c r="F47" s="42">
        <v>24671</v>
      </c>
      <c r="G47" s="42">
        <v>24600</v>
      </c>
      <c r="H47" s="42">
        <v>25521</v>
      </c>
      <c r="I47" s="42">
        <v>22034</v>
      </c>
      <c r="J47" s="45">
        <v>19715</v>
      </c>
      <c r="K47" s="42">
        <v>22713</v>
      </c>
      <c r="L47" s="42">
        <v>19247.400000000001</v>
      </c>
    </row>
    <row r="48" spans="1:12" ht="15" x14ac:dyDescent="0.2">
      <c r="A48" s="43" t="s">
        <v>29</v>
      </c>
      <c r="B48" s="44">
        <v>30679</v>
      </c>
      <c r="C48" s="42">
        <v>30474</v>
      </c>
      <c r="D48" s="42">
        <v>28343</v>
      </c>
      <c r="E48" s="42">
        <v>28234</v>
      </c>
      <c r="F48" s="42">
        <v>24152</v>
      </c>
      <c r="G48" s="42">
        <v>24657</v>
      </c>
      <c r="H48" s="42">
        <v>20225</v>
      </c>
      <c r="I48" s="42">
        <v>19291</v>
      </c>
      <c r="J48" s="45">
        <v>19045</v>
      </c>
      <c r="K48" s="42">
        <v>20000</v>
      </c>
      <c r="L48" s="42">
        <v>16853.400000000001</v>
      </c>
    </row>
    <row r="49" spans="1:12" ht="15" x14ac:dyDescent="0.2">
      <c r="A49" s="43" t="s">
        <v>64</v>
      </c>
      <c r="B49" s="44">
        <v>19164</v>
      </c>
      <c r="C49" s="42">
        <v>17616</v>
      </c>
      <c r="D49" s="42">
        <v>18449</v>
      </c>
      <c r="E49" s="42">
        <v>17711</v>
      </c>
      <c r="F49" s="42">
        <v>18697</v>
      </c>
      <c r="G49" s="42">
        <v>15755</v>
      </c>
      <c r="H49" s="42">
        <v>13272</v>
      </c>
      <c r="I49" s="42">
        <v>18702</v>
      </c>
      <c r="J49" s="45">
        <v>14796</v>
      </c>
      <c r="K49" s="42">
        <v>16000</v>
      </c>
      <c r="L49" s="42">
        <v>16597.8</v>
      </c>
    </row>
    <row r="50" spans="1:12" ht="15" x14ac:dyDescent="0.2">
      <c r="A50" s="43" t="s">
        <v>63</v>
      </c>
      <c r="B50" s="44">
        <v>35620</v>
      </c>
      <c r="C50" s="42">
        <v>25394</v>
      </c>
      <c r="D50" s="42">
        <v>35672</v>
      </c>
      <c r="E50" s="42">
        <v>22500</v>
      </c>
      <c r="F50" s="42">
        <v>19600</v>
      </c>
      <c r="G50" s="42">
        <v>16400</v>
      </c>
      <c r="H50" s="42">
        <v>11100</v>
      </c>
      <c r="I50" s="42">
        <v>13700</v>
      </c>
      <c r="J50" s="45">
        <v>17600</v>
      </c>
      <c r="K50" s="42">
        <v>16100</v>
      </c>
      <c r="L50" s="42">
        <v>15300</v>
      </c>
    </row>
    <row r="51" spans="1:12" ht="15" x14ac:dyDescent="0.2">
      <c r="A51" s="43" t="s">
        <v>66</v>
      </c>
      <c r="B51" s="44">
        <v>25000</v>
      </c>
      <c r="C51" s="42">
        <v>11000</v>
      </c>
      <c r="D51" s="42">
        <v>11000</v>
      </c>
      <c r="E51" s="42">
        <v>12000</v>
      </c>
      <c r="F51" s="42">
        <v>11951</v>
      </c>
      <c r="G51" s="42">
        <v>12508</v>
      </c>
      <c r="H51" s="42">
        <v>12489</v>
      </c>
      <c r="I51" s="42">
        <v>12789</v>
      </c>
      <c r="J51" s="45">
        <v>12850</v>
      </c>
      <c r="K51" s="42">
        <v>13500</v>
      </c>
      <c r="L51" s="42">
        <v>12893.4</v>
      </c>
    </row>
    <row r="52" spans="1:12" ht="15" x14ac:dyDescent="0.2">
      <c r="A52" s="43" t="s">
        <v>21</v>
      </c>
      <c r="B52" s="44">
        <v>9339</v>
      </c>
      <c r="C52" s="42">
        <v>16787</v>
      </c>
      <c r="D52" s="42">
        <v>17000</v>
      </c>
      <c r="E52" s="42">
        <v>14420</v>
      </c>
      <c r="F52" s="42">
        <v>11070</v>
      </c>
      <c r="G52" s="42">
        <v>7990</v>
      </c>
      <c r="H52" s="42">
        <v>11310</v>
      </c>
      <c r="I52" s="42">
        <v>11120</v>
      </c>
      <c r="J52" s="45">
        <v>11400</v>
      </c>
      <c r="K52" s="42">
        <v>13000</v>
      </c>
      <c r="L52" s="42">
        <v>12762</v>
      </c>
    </row>
    <row r="53" spans="1:12" ht="15" x14ac:dyDescent="0.2">
      <c r="A53" s="43" t="s">
        <v>68</v>
      </c>
      <c r="B53" s="44">
        <v>11326</v>
      </c>
      <c r="C53" s="42">
        <v>14216</v>
      </c>
      <c r="D53" s="42">
        <v>8213</v>
      </c>
      <c r="E53" s="42">
        <v>11447</v>
      </c>
      <c r="F53" s="42">
        <v>11823</v>
      </c>
      <c r="G53" s="42">
        <v>9299</v>
      </c>
      <c r="H53" s="42">
        <v>9862</v>
      </c>
      <c r="I53" s="42">
        <v>10889</v>
      </c>
      <c r="J53" s="45">
        <v>11425</v>
      </c>
      <c r="K53" s="42">
        <v>6509</v>
      </c>
      <c r="L53" s="42">
        <v>10024.200000000001</v>
      </c>
    </row>
    <row r="54" spans="1:12" ht="15" x14ac:dyDescent="0.2">
      <c r="A54" s="43" t="s">
        <v>8</v>
      </c>
      <c r="B54" s="44">
        <v>15232</v>
      </c>
      <c r="C54" s="42">
        <v>14445</v>
      </c>
      <c r="D54" s="42">
        <v>10714</v>
      </c>
      <c r="E54" s="42">
        <v>13542</v>
      </c>
      <c r="F54" s="42">
        <v>13381</v>
      </c>
      <c r="G54" s="42">
        <v>9594</v>
      </c>
      <c r="H54" s="42">
        <v>8400</v>
      </c>
      <c r="I54" s="42">
        <v>7830</v>
      </c>
      <c r="J54" s="45">
        <v>8293</v>
      </c>
      <c r="K54" s="42">
        <v>6754</v>
      </c>
      <c r="L54" s="42">
        <v>8880.3000000000011</v>
      </c>
    </row>
    <row r="55" spans="1:12" ht="15" x14ac:dyDescent="0.2">
      <c r="A55" s="43" t="s">
        <v>67</v>
      </c>
      <c r="B55" s="44">
        <v>5176</v>
      </c>
      <c r="C55" s="42">
        <v>9763</v>
      </c>
      <c r="D55" s="42">
        <v>10899</v>
      </c>
      <c r="E55" s="42">
        <v>10950</v>
      </c>
      <c r="F55" s="42">
        <v>11000</v>
      </c>
      <c r="G55" s="42">
        <v>6810</v>
      </c>
      <c r="H55" s="42">
        <v>7500</v>
      </c>
      <c r="I55" s="42">
        <v>7764</v>
      </c>
      <c r="J55" s="45">
        <v>7336</v>
      </c>
      <c r="K55" s="42">
        <v>7800</v>
      </c>
      <c r="L55" s="42">
        <v>6750</v>
      </c>
    </row>
    <row r="56" spans="1:12" ht="15.75" thickBot="1" x14ac:dyDescent="0.25">
      <c r="A56" s="43" t="s">
        <v>76</v>
      </c>
      <c r="B56" s="44">
        <v>84708</v>
      </c>
      <c r="C56" s="42">
        <v>92649</v>
      </c>
      <c r="D56" s="42">
        <v>91608</v>
      </c>
      <c r="E56" s="42">
        <v>85073</v>
      </c>
      <c r="F56" s="42">
        <v>80464</v>
      </c>
      <c r="G56" s="42">
        <v>79662</v>
      </c>
      <c r="H56" s="42">
        <v>91552</v>
      </c>
      <c r="I56" s="42">
        <v>90525</v>
      </c>
      <c r="J56" s="45">
        <v>106454</v>
      </c>
      <c r="K56" s="42">
        <v>69261</v>
      </c>
      <c r="L56" s="42">
        <v>73580.957999999984</v>
      </c>
    </row>
    <row r="57" spans="1:12" ht="16.5" thickBot="1" x14ac:dyDescent="0.3">
      <c r="A57" s="46" t="s">
        <v>49</v>
      </c>
      <c r="B57" s="47">
        <f>SUM(B3:B56)</f>
        <v>17514636</v>
      </c>
      <c r="C57" s="47">
        <f t="shared" ref="C57:L57" si="0">SUM(C3:C56)</f>
        <v>18430573</v>
      </c>
      <c r="D57" s="47">
        <f t="shared" si="0"/>
        <v>19339234</v>
      </c>
      <c r="E57" s="47">
        <f t="shared" si="0"/>
        <v>19893175</v>
      </c>
      <c r="F57" s="47">
        <f t="shared" si="0"/>
        <v>20830938</v>
      </c>
      <c r="G57" s="47">
        <f t="shared" si="0"/>
        <v>21140767</v>
      </c>
      <c r="H57" s="47">
        <f t="shared" si="0"/>
        <v>22356852.899999999</v>
      </c>
      <c r="I57" s="47">
        <f t="shared" si="0"/>
        <v>22655760.25</v>
      </c>
      <c r="J57" s="47">
        <f t="shared" si="0"/>
        <v>24004185.359999999</v>
      </c>
      <c r="K57" s="47">
        <f t="shared" si="0"/>
        <v>23539319</v>
      </c>
      <c r="L57" s="47">
        <f t="shared" si="0"/>
        <v>22619715.85800001</v>
      </c>
    </row>
    <row r="58" spans="1:12" s="3" customFormat="1" ht="15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</row>
    <row r="59" spans="1:12" s="3" customFormat="1" x14ac:dyDescent="0.2"/>
    <row r="60" spans="1:12" s="3" customFormat="1" x14ac:dyDescent="0.2"/>
    <row r="61" spans="1:12" s="3" customFormat="1" x14ac:dyDescent="0.2"/>
    <row r="62" spans="1:12" s="3" customFormat="1" x14ac:dyDescent="0.2"/>
    <row r="63" spans="1:12" s="3" customFormat="1" x14ac:dyDescent="0.2"/>
    <row r="64" spans="1:12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</sheetData>
  <sortState ref="A3:L86">
    <sortCondition descending="1" ref="L3:L86"/>
  </sortState>
  <mergeCells count="1">
    <mergeCell ref="A1:L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World apple production 2003-201</vt:lpstr>
      <vt:lpstr>World pear production 2003-2013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Daphne van Doom</dc:creator>
  <cp:lastModifiedBy>Daphne van Doom</cp:lastModifiedBy>
  <dcterms:created xsi:type="dcterms:W3CDTF">2014-01-14T09:22:24Z</dcterms:created>
  <dcterms:modified xsi:type="dcterms:W3CDTF">2015-08-21T12:10:13Z</dcterms:modified>
</cp:coreProperties>
</file>